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https://interinfocz-my.sharepoint.com/personal/jonas_vala_interinfo_org/Documents/"/>
    </mc:Choice>
  </mc:AlternateContent>
  <xr:revisionPtr revIDLastSave="1" documentId="13_ncr:1_{3DAF8A18-3927-4BE6-851C-435F149D6643}" xr6:coauthVersionLast="47" xr6:coauthVersionMax="47" xr10:uidLastSave="{680DE7ED-89F6-497D-88E5-E26E41755996}"/>
  <bookViews>
    <workbookView xWindow="-98" yWindow="-98" windowWidth="21795" windowHeight="13875" xr2:uid="{00000000-000D-0000-FFFF-FFFF00000000}"/>
  </bookViews>
  <sheets>
    <sheet name="Minutovky" sheetId="1" r:id="rId1"/>
    <sheet name="AT" sheetId="8" r:id="rId2"/>
    <sheet name="10(-10) SŠ" sheetId="2" r:id="rId3"/>
    <sheet name="10(-10) ZŠ" sheetId="9" r:id="rId4"/>
    <sheet name="10(-50) SŠ" sheetId="3" r:id="rId5"/>
    <sheet name="10(-50) ZŠ" sheetId="10" r:id="rId6"/>
    <sheet name="10(-100) SŠ" sheetId="7" r:id="rId7"/>
    <sheet name="10(-100) ZŠ" sheetId="11" r:id="rId8"/>
    <sheet name="Kombinace SŠ" sheetId="5" r:id="rId9"/>
    <sheet name="Kombinace ZŠ" sheetId="12" r:id="rId10"/>
    <sheet name="Družstva SŠ" sheetId="6" r:id="rId11"/>
    <sheet name="Družstva ZŠ" sheetId="13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" i="13" l="1"/>
  <c r="F7" i="13"/>
  <c r="F10" i="13"/>
  <c r="F9" i="13"/>
  <c r="F6" i="13"/>
  <c r="F6" i="6"/>
  <c r="F16" i="6"/>
  <c r="F13" i="6"/>
  <c r="F12" i="6"/>
  <c r="F25" i="6"/>
  <c r="F7" i="6"/>
  <c r="F11" i="6"/>
  <c r="F14" i="6"/>
  <c r="F20" i="6"/>
  <c r="F22" i="6"/>
  <c r="F24" i="6"/>
  <c r="F18" i="6"/>
  <c r="F10" i="6"/>
  <c r="F8" i="6"/>
  <c r="F23" i="6"/>
  <c r="F21" i="6"/>
  <c r="F19" i="6"/>
  <c r="F9" i="6"/>
  <c r="F15" i="6"/>
  <c r="F17" i="6"/>
  <c r="H7" i="12"/>
  <c r="H16" i="12"/>
  <c r="H13" i="12"/>
  <c r="H17" i="12"/>
  <c r="H10" i="12"/>
  <c r="H12" i="12"/>
  <c r="H14" i="12"/>
  <c r="H9" i="12"/>
  <c r="H6" i="12"/>
  <c r="H15" i="12"/>
  <c r="H11" i="12"/>
  <c r="H8" i="12"/>
  <c r="H65" i="5"/>
  <c r="H30" i="5"/>
  <c r="H19" i="5"/>
  <c r="H13" i="5"/>
  <c r="H9" i="5"/>
  <c r="H44" i="5"/>
  <c r="H60" i="5"/>
  <c r="H25" i="5"/>
  <c r="H31" i="5"/>
  <c r="H46" i="5"/>
  <c r="H14" i="5"/>
  <c r="H18" i="5"/>
  <c r="H12" i="5"/>
  <c r="H67" i="5"/>
  <c r="H42" i="5"/>
  <c r="H36" i="5"/>
  <c r="H43" i="5"/>
  <c r="H17" i="5"/>
  <c r="H51" i="5"/>
  <c r="H50" i="5"/>
  <c r="H58" i="5"/>
  <c r="H15" i="5"/>
  <c r="H26" i="5"/>
  <c r="H38" i="5"/>
  <c r="H56" i="5"/>
  <c r="H20" i="5"/>
  <c r="H68" i="5"/>
  <c r="H21" i="5"/>
  <c r="H54" i="5"/>
  <c r="H11" i="5"/>
  <c r="H34" i="5"/>
  <c r="H8" i="5"/>
  <c r="H23" i="5"/>
  <c r="H27" i="5"/>
  <c r="H70" i="5"/>
  <c r="H62" i="5"/>
  <c r="H10" i="5"/>
  <c r="H41" i="5"/>
  <c r="H53" i="5"/>
  <c r="H29" i="5"/>
  <c r="H64" i="5"/>
  <c r="H37" i="5"/>
  <c r="H40" i="5"/>
  <c r="H32" i="5"/>
  <c r="H57" i="5"/>
  <c r="H39" i="5"/>
  <c r="H55" i="5"/>
  <c r="H47" i="5"/>
  <c r="H69" i="5"/>
  <c r="H49" i="5"/>
  <c r="H6" i="5"/>
  <c r="H61" i="5"/>
  <c r="H28" i="5"/>
  <c r="H7" i="5"/>
  <c r="H63" i="5"/>
  <c r="H48" i="5"/>
  <c r="H16" i="5"/>
  <c r="H45" i="5"/>
  <c r="H35" i="5"/>
  <c r="H24" i="5"/>
  <c r="H66" i="5"/>
  <c r="H59" i="5"/>
  <c r="H33" i="5"/>
  <c r="H22" i="5"/>
  <c r="H52" i="5"/>
</calcChain>
</file>

<file path=xl/sharedStrings.xml><?xml version="1.0" encoding="utf-8"?>
<sst xmlns="http://schemas.openxmlformats.org/spreadsheetml/2006/main" count="1713" uniqueCount="270">
  <si>
    <t>Pořadí</t>
  </si>
  <si>
    <t>Jméno a příjmení</t>
  </si>
  <si>
    <t>Škola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</si>
  <si>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</si>
  <si>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</si>
  <si>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</si>
  <si>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</si>
  <si>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</si>
  <si>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</si>
  <si>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</si>
  <si>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</si>
  <si>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</si>
  <si>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</si>
  <si>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</si>
  <si>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</si>
  <si>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</si>
  <si>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</si>
  <si>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</si>
  <si>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</si>
  <si>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</si>
  <si>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</si>
  <si>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</si>
  <si>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</si>
  <si>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</si>
  <si>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</si>
  <si>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</si>
  <si>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</si>
  <si>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</si>
  <si>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</si>
  <si>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Hrubé</t>
  </si>
  <si>
    <t>Chyby</t>
  </si>
  <si>
    <t>Čisté</t>
  </si>
  <si>
    <t>1. člen</t>
  </si>
  <si>
    <t>2. člen</t>
  </si>
  <si>
    <t>3. člen</t>
  </si>
  <si>
    <t>Součet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</si>
  <si>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</si>
  <si>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</si>
  <si>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</si>
  <si>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</si>
  <si>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</si>
  <si>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</si>
  <si>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</si>
  <si>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</si>
  <si>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</si>
  <si>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10(-10)</t>
  </si>
  <si>
    <t>10(-50)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</si>
  <si>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</si>
  <si>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</si>
  <si>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</si>
  <si>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</si>
  <si>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</si>
  <si>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</si>
  <si>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</si>
  <si>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</si>
  <si>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</si>
  <si>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</si>
  <si>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</si>
  <si>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</si>
  <si>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</si>
  <si>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</si>
  <si>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</si>
  <si>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</si>
  <si>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</si>
  <si>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</si>
  <si>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</si>
  <si>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</si>
  <si>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</si>
  <si>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</si>
  <si>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</si>
  <si>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</si>
  <si>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</si>
  <si>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62.</t>
  </si>
  <si>
    <t>% chyb</t>
  </si>
  <si>
    <t>MINUTOVKY</t>
  </si>
  <si>
    <t>Čisté/min.</t>
  </si>
  <si>
    <t>10(-100)</t>
  </si>
  <si>
    <t>Olomouc, G Hejčín</t>
  </si>
  <si>
    <t>Ostrava, OA Mariánské Hory</t>
  </si>
  <si>
    <t>Valašské Meziříčí, OA</t>
  </si>
  <si>
    <t>Opava, ZŠ Ilji Hurníka</t>
  </si>
  <si>
    <t>Olomouc, OA</t>
  </si>
  <si>
    <t>Telč, G Otokara Březiny a SOŠ</t>
  </si>
  <si>
    <t>Opava, OA a SOŠL</t>
  </si>
  <si>
    <t>Prostějov, OA</t>
  </si>
  <si>
    <t>Litovel, ZŠ Vítězná</t>
  </si>
  <si>
    <t>Ostrava, SŠ prof. Zdeňka Matějčka</t>
  </si>
  <si>
    <t>Rožnov p. R., G</t>
  </si>
  <si>
    <t>Valašský datel 2023</t>
  </si>
  <si>
    <t>17. října 2023</t>
  </si>
  <si>
    <t>18. října 2023</t>
  </si>
  <si>
    <t>AUDIOTRANSCRIPTION</t>
  </si>
  <si>
    <t>Janošík</t>
  </si>
  <si>
    <t>Lukáš</t>
  </si>
  <si>
    <t>Houdek</t>
  </si>
  <si>
    <t>Jan</t>
  </si>
  <si>
    <t>Mauler</t>
  </si>
  <si>
    <t>Jiří</t>
  </si>
  <si>
    <t>Müllerová</t>
  </si>
  <si>
    <t>Hana</t>
  </si>
  <si>
    <t>Furlaga</t>
  </si>
  <si>
    <t>Michael</t>
  </si>
  <si>
    <t>Vacula</t>
  </si>
  <si>
    <t>Stanislav</t>
  </si>
  <si>
    <t>Uherské Hradiště, OA</t>
  </si>
  <si>
    <t>Fidler</t>
  </si>
  <si>
    <t>Ondřej</t>
  </si>
  <si>
    <t>Vrzala</t>
  </si>
  <si>
    <t>Šimon</t>
  </si>
  <si>
    <t>Vrzalová</t>
  </si>
  <si>
    <t>Eliška</t>
  </si>
  <si>
    <t>Zámostná</t>
  </si>
  <si>
    <t>Marie</t>
  </si>
  <si>
    <t>Vítek</t>
  </si>
  <si>
    <t>Marek</t>
  </si>
  <si>
    <t>Rada</t>
  </si>
  <si>
    <t>Daniel</t>
  </si>
  <si>
    <t>Zlín, OA</t>
  </si>
  <si>
    <t>Rabinský</t>
  </si>
  <si>
    <t>Sebastián</t>
  </si>
  <si>
    <t>Smetanová</t>
  </si>
  <si>
    <t>Zuzana</t>
  </si>
  <si>
    <t>Masařík</t>
  </si>
  <si>
    <t>Vít</t>
  </si>
  <si>
    <t>Páralová</t>
  </si>
  <si>
    <t>Tereza</t>
  </si>
  <si>
    <t>Kořistka</t>
  </si>
  <si>
    <t>Jakub</t>
  </si>
  <si>
    <t>Fojtík</t>
  </si>
  <si>
    <t>Petr</t>
  </si>
  <si>
    <t>Bak</t>
  </si>
  <si>
    <t>Dominik</t>
  </si>
  <si>
    <t>Rác</t>
  </si>
  <si>
    <t>Matějka</t>
  </si>
  <si>
    <t>Město Albrechtice, ZŠ</t>
  </si>
  <si>
    <t>Tůmová</t>
  </si>
  <si>
    <t>Barbora</t>
  </si>
  <si>
    <t>Faltýnek</t>
  </si>
  <si>
    <t>Antonín</t>
  </si>
  <si>
    <t>Brno, OA Kotlářská</t>
  </si>
  <si>
    <t>Štěpán</t>
  </si>
  <si>
    <t>Stříteská</t>
  </si>
  <si>
    <t>Martina</t>
  </si>
  <si>
    <t>Loskot</t>
  </si>
  <si>
    <t>Machula</t>
  </si>
  <si>
    <t>Konečný</t>
  </si>
  <si>
    <t>Denis</t>
  </si>
  <si>
    <t>Ondrášek</t>
  </si>
  <si>
    <t>Vaněk</t>
  </si>
  <si>
    <t>Kuchařová</t>
  </si>
  <si>
    <t>Timea</t>
  </si>
  <si>
    <t>Káňa</t>
  </si>
  <si>
    <t>Tobias</t>
  </si>
  <si>
    <t>Prstek</t>
  </si>
  <si>
    <t>Vojtěch</t>
  </si>
  <si>
    <t>Slavík</t>
  </si>
  <si>
    <t>Tomáš</t>
  </si>
  <si>
    <t>Bartoňová</t>
  </si>
  <si>
    <t>Adéla</t>
  </si>
  <si>
    <t>Hudec</t>
  </si>
  <si>
    <t>Skoupil</t>
  </si>
  <si>
    <t>Michal</t>
  </si>
  <si>
    <t>Andrys</t>
  </si>
  <si>
    <t>Emil</t>
  </si>
  <si>
    <t>Juríková</t>
  </si>
  <si>
    <t>Lucia</t>
  </si>
  <si>
    <t>Malůš</t>
  </si>
  <si>
    <t>Vančura</t>
  </si>
  <si>
    <t>Samuel</t>
  </si>
  <si>
    <t>Horňáková</t>
  </si>
  <si>
    <t>Dominika</t>
  </si>
  <si>
    <t>Popelka</t>
  </si>
  <si>
    <t>Martin</t>
  </si>
  <si>
    <t>Žváček</t>
  </si>
  <si>
    <t>Krátký</t>
  </si>
  <si>
    <t>Sekanina</t>
  </si>
  <si>
    <t>Bodnár</t>
  </si>
  <si>
    <t>Matyáš</t>
  </si>
  <si>
    <t>Janíková</t>
  </si>
  <si>
    <t>Natálie</t>
  </si>
  <si>
    <t>Bučková</t>
  </si>
  <si>
    <t>Nikola</t>
  </si>
  <si>
    <t>Mikeš</t>
  </si>
  <si>
    <t>Matěj</t>
  </si>
  <si>
    <t>Třeboň, OA, SOŠ a SOU</t>
  </si>
  <si>
    <t>Pilch</t>
  </si>
  <si>
    <t>Tóthová</t>
  </si>
  <si>
    <t>Alexandra</t>
  </si>
  <si>
    <t>Kamenár</t>
  </si>
  <si>
    <t>Mkrtčhyanová</t>
  </si>
  <si>
    <t>Angela</t>
  </si>
  <si>
    <t>Příjmení</t>
  </si>
  <si>
    <t>Jméno</t>
  </si>
  <si>
    <t>Uznaný výkon</t>
  </si>
  <si>
    <t>Zástěra</t>
  </si>
  <si>
    <t>Zelík</t>
  </si>
  <si>
    <t>Gymnázium, Olomouc - Hejčín (Příspěvková organizace)</t>
  </si>
  <si>
    <t>Gymnázium Rožnov pod Radhoštěm</t>
  </si>
  <si>
    <t>ZŠ Ilji Hurníka Opava</t>
  </si>
  <si>
    <t>Obchodní akademie a VOŠ, Valašské Meziříčí</t>
  </si>
  <si>
    <t>Gymnázium Otokara Březiny a Střední odborná škola Telč</t>
  </si>
  <si>
    <t>Obchodní akademie Tomáše Bati a Vyšší odborná škola ekonomická Zlín</t>
  </si>
  <si>
    <t>Základní škola Litovel, Vítězná 1250, okres Olomouc (příspěvková organizace)</t>
  </si>
  <si>
    <t xml:space="preserve">Gymnázium Rožnov pod Radhoštěm </t>
  </si>
  <si>
    <t>Sebastian</t>
  </si>
  <si>
    <t>x</t>
  </si>
  <si>
    <t>Markéta</t>
  </si>
  <si>
    <t>Kučerová</t>
  </si>
  <si>
    <t>Kroměříž, OA</t>
  </si>
  <si>
    <t>Ševčíková</t>
  </si>
  <si>
    <t>Žaneta</t>
  </si>
  <si>
    <t>Pavelková</t>
  </si>
  <si>
    <t>Elena</t>
  </si>
  <si>
    <t>Valášek</t>
  </si>
  <si>
    <t>Mikuláš</t>
  </si>
  <si>
    <t>Nový Jičín, Mendelova SŠ</t>
  </si>
  <si>
    <t>Vjaclovský</t>
  </si>
  <si>
    <t>Adam</t>
  </si>
  <si>
    <t>Pinďák</t>
  </si>
  <si>
    <t>Pavel</t>
  </si>
  <si>
    <t>Uničov, SPŠ a SOU</t>
  </si>
  <si>
    <t>Motáň</t>
  </si>
  <si>
    <t>Přerov, OA</t>
  </si>
  <si>
    <t>Pavlištíková</t>
  </si>
  <si>
    <t>Jorika</t>
  </si>
  <si>
    <t>Mrázová</t>
  </si>
  <si>
    <t>Vlasáková</t>
  </si>
  <si>
    <t>Veronika</t>
  </si>
  <si>
    <t>Trčka</t>
  </si>
  <si>
    <t>Ladislav</t>
  </si>
  <si>
    <t>Heryán</t>
  </si>
  <si>
    <t>Josef</t>
  </si>
  <si>
    <t>Terezie</t>
  </si>
  <si>
    <t>Folvarčný</t>
  </si>
  <si>
    <t>Český Těšín, OA</t>
  </si>
  <si>
    <t>Martynková</t>
  </si>
  <si>
    <t>Agáta</t>
  </si>
  <si>
    <t>Klimsza</t>
  </si>
  <si>
    <t>Richard</t>
  </si>
  <si>
    <t>Crhová</t>
  </si>
  <si>
    <t>Struhárová</t>
  </si>
  <si>
    <t>Alice</t>
  </si>
  <si>
    <t>Opis 10 minut (-10) - střední školy</t>
  </si>
  <si>
    <t>61.</t>
  </si>
  <si>
    <t>63.</t>
  </si>
  <si>
    <t>64.</t>
  </si>
  <si>
    <t>Opis 10 minut (-10) - základní školy</t>
  </si>
  <si>
    <t>Ostrava, ZŠ Kosmonautů 15</t>
  </si>
  <si>
    <t>Chiara Maria</t>
  </si>
  <si>
    <t>Russo</t>
  </si>
  <si>
    <t>Robin</t>
  </si>
  <si>
    <t>Říha</t>
  </si>
  <si>
    <t>Karolína</t>
  </si>
  <si>
    <t>Boháčová</t>
  </si>
  <si>
    <t>Lucie</t>
  </si>
  <si>
    <t>Franková</t>
  </si>
  <si>
    <t>Opis 10 minut (-50) - střední školy</t>
  </si>
  <si>
    <t>Opis 10 minut (-100) - základní školy</t>
  </si>
  <si>
    <t>Opis 10 minut (-50) - základní školy</t>
  </si>
  <si>
    <t>65.</t>
  </si>
  <si>
    <t>7.-8.</t>
  </si>
  <si>
    <t>32.-33.</t>
  </si>
  <si>
    <t>21.-22.</t>
  </si>
  <si>
    <t>27.-28.</t>
  </si>
  <si>
    <t>Opis 10 minut (-100) - střední školy</t>
  </si>
  <si>
    <t>26.-27.</t>
  </si>
  <si>
    <t>Kombinace jednotlivců - střední školy</t>
  </si>
  <si>
    <t>Soutěž družstev - střední školy</t>
  </si>
  <si>
    <t>Soutěž družstev - základdní školy</t>
  </si>
  <si>
    <t>Kombinace jednotlivců - základní školy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</si>
</sst>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0" x14ac:knownFonts="1">
    <font>
      <sz val="10"/>
      <name val="Arial"/>
      <charset val="238"/>
    </font>
    <font>
      <b/>
      <sz val="10"/>
      <name val="Arial"/>
      <charset val="238"/>
    </font>
    <font>
      <i/>
      <sz val="10"/>
      <name val="Arial"/>
      <family val="2"/>
      <charset val="238"/>
    </font>
    <font>
      <b/>
      <sz val="20"/>
      <name val="Arial"/>
      <family val="2"/>
      <charset val="238"/>
    </font>
    <font>
      <b/>
      <sz val="24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8"/>
      <name val="Arial"/>
      <charset val="238"/>
    </font>
    <font>
      <sz val="8"/>
      <name val="Arial"/>
      <family val="2"/>
      <charset val="238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 applyFill="0"/>
  </cellStyleXfs>
  <cellXfs count="53">
    <xf numFmtId="0" fontId="0" fillId="0" borderId="0" xfId="0" applyFill="1"/>
    <xf numFmtId="0" fontId="0" fillId="0" borderId="0" xfId="0" applyFill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4" fillId="0" borderId="0" xfId="0" applyFont="1" applyFill="1"/>
    <xf numFmtId="0" fontId="3" fillId="0" borderId="0" xfId="0" applyFont="1" applyFill="1"/>
    <xf numFmtId="0" fontId="2" fillId="0" borderId="0" xfId="0" applyFont="1" applyFill="1"/>
    <xf numFmtId="0" fontId="0" fillId="0" borderId="6" xfId="0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0" fillId="0" borderId="0" xfId="0" applyFill="1" applyAlignment="1">
      <alignment vertic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0" fillId="0" borderId="6" xfId="0" applyBorder="1" applyAlignment="1">
      <alignment horizontal="left" vertical="center" indent="1"/>
    </xf>
    <xf numFmtId="0" fontId="0" fillId="0" borderId="7" xfId="0" applyFill="1" applyBorder="1" applyAlignment="1">
      <alignment horizontal="center" vertical="center"/>
    </xf>
    <xf numFmtId="0" fontId="0" fillId="0" borderId="6" xfId="0" applyBorder="1" applyAlignment="1">
      <alignment horizontal="left" indent="1"/>
    </xf>
    <xf numFmtId="0" fontId="0" fillId="0" borderId="8" xfId="0" applyBorder="1" applyAlignment="1">
      <alignment horizontal="left" indent="1"/>
    </xf>
    <xf numFmtId="0" fontId="0" fillId="0" borderId="8" xfId="0" applyBorder="1" applyAlignment="1">
      <alignment horizontal="left" vertical="center" indent="1"/>
    </xf>
    <xf numFmtId="0" fontId="0" fillId="0" borderId="8" xfId="0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0" xfId="0" applyFill="1" applyAlignment="1">
      <alignment horizontal="left"/>
    </xf>
    <xf numFmtId="0" fontId="9" fillId="0" borderId="1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9" fillId="0" borderId="2" xfId="0" applyFont="1" applyBorder="1" applyAlignment="1">
      <alignment horizontal="center" vertical="center"/>
    </xf>
    <xf numFmtId="0" fontId="0" fillId="0" borderId="6" xfId="0" applyBorder="1" applyAlignment="1">
      <alignment horizontal="center"/>
    </xf>
    <xf numFmtId="164" fontId="0" fillId="0" borderId="6" xfId="0" applyNumberFormat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8" xfId="0" applyBorder="1" applyAlignment="1">
      <alignment horizontal="center"/>
    </xf>
    <xf numFmtId="164" fontId="0" fillId="0" borderId="8" xfId="0" applyNumberFormat="1" applyBorder="1" applyAlignment="1">
      <alignment horizontal="center"/>
    </xf>
    <xf numFmtId="164" fontId="0" fillId="0" borderId="6" xfId="0" applyNumberFormat="1" applyBorder="1" applyAlignment="1">
      <alignment horizontal="center" vertical="center"/>
    </xf>
    <xf numFmtId="164" fontId="0" fillId="0" borderId="8" xfId="0" applyNumberFormat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6" xfId="0" applyFill="1" applyBorder="1"/>
    <xf numFmtId="0" fontId="5" fillId="0" borderId="7" xfId="0" applyFont="1" applyFill="1" applyBorder="1" applyAlignment="1">
      <alignment horizontal="center" vertical="center"/>
    </xf>
    <xf numFmtId="0" fontId="0" fillId="0" borderId="8" xfId="0" applyFill="1" applyBorder="1"/>
    <xf numFmtId="0" fontId="4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61"/>
  <sheetViews>
    <sheetView showGridLines="0" tabSelected="1" zoomScaleNormal="100" workbookViewId="0">
      <selection activeCell="B22" sqref="B22"/>
    </sheetView>
  </sheetViews>
  <sheetFormatPr defaultRowHeight="12.75" x14ac:dyDescent="0.35"/>
  <cols>
    <col min="1" max="1" width="10.73046875" customWidth="1"/>
    <col min="2" max="2" width="22.265625" customWidth="1"/>
    <col min="3" max="3" width="18.265625" customWidth="1"/>
    <col min="4" max="4" width="32.265625" style="29" bestFit="1" customWidth="1"/>
    <col min="5" max="5" width="22.3984375" style="13" customWidth="1"/>
  </cols>
  <sheetData>
    <row r="1" spans="1:10" ht="30" x14ac:dyDescent="0.8">
      <c r="A1" s="50" t="s">
        <v>88</v>
      </c>
      <c r="B1" s="50"/>
      <c r="C1" s="50"/>
      <c r="D1" s="50"/>
      <c r="E1" s="50"/>
    </row>
    <row r="2" spans="1:10" ht="25.15" x14ac:dyDescent="0.7">
      <c r="A2" s="51" t="s">
        <v>74</v>
      </c>
      <c r="B2" s="51"/>
      <c r="C2" s="51"/>
      <c r="D2" s="51"/>
      <c r="E2" s="51"/>
    </row>
    <row r="3" spans="1:10" x14ac:dyDescent="0.35">
      <c r="A3" s="52" t="s">
        <v>89</v>
      </c>
      <c r="B3" s="52"/>
      <c r="C3" s="52"/>
      <c r="D3" s="52"/>
      <c r="E3" s="52"/>
    </row>
    <row r="4" spans="1:10" ht="13.15" thickBot="1" x14ac:dyDescent="0.4"/>
    <row r="5" spans="1:10" s="14" customFormat="1" ht="14.25" customHeight="1" x14ac:dyDescent="0.45">
      <c r="A5" s="30" t="s">
        <v>0</v>
      </c>
      <c r="B5" s="31" t="s">
        <v>191</v>
      </c>
      <c r="C5" s="31" t="s">
        <v>192</v>
      </c>
      <c r="D5" s="37" t="s">
        <v>2</v>
      </c>
      <c r="E5" s="32" t="s">
        <v>193</v>
      </c>
    </row>
    <row r="6" spans="1:10" s="14" customFormat="1" ht="14.25" customHeight="1" x14ac:dyDescent="0.35">
      <c r="A6" s="33" t="s">
        <v>3</v>
      </c>
      <c r="B6" s="22" t="s">
        <v>92</v>
      </c>
      <c r="C6" s="22" t="s">
        <v>93</v>
      </c>
      <c r="D6" s="22" t="s">
        <v>77</v>
      </c>
      <c r="E6" s="34">
        <v>556.5</v>
      </c>
    </row>
    <row r="7" spans="1:10" s="14" customFormat="1" ht="14.25" customHeight="1" x14ac:dyDescent="0.35">
      <c r="A7" s="33" t="s">
        <v>4</v>
      </c>
      <c r="B7" s="22" t="s">
        <v>94</v>
      </c>
      <c r="C7" s="22" t="s">
        <v>95</v>
      </c>
      <c r="D7" s="22" t="s">
        <v>79</v>
      </c>
      <c r="E7" s="34">
        <v>487.2</v>
      </c>
    </row>
    <row r="8" spans="1:10" s="14" customFormat="1" ht="14.25" customHeight="1" x14ac:dyDescent="0.35">
      <c r="A8" s="33" t="s">
        <v>5</v>
      </c>
      <c r="B8" s="22" t="s">
        <v>96</v>
      </c>
      <c r="C8" s="22" t="s">
        <v>97</v>
      </c>
      <c r="D8" s="22" t="s">
        <v>81</v>
      </c>
      <c r="E8" s="34">
        <v>454.6</v>
      </c>
    </row>
    <row r="9" spans="1:10" s="14" customFormat="1" ht="14.25" customHeight="1" x14ac:dyDescent="0.35">
      <c r="A9" s="33" t="s">
        <v>6</v>
      </c>
      <c r="B9" s="22" t="s">
        <v>98</v>
      </c>
      <c r="C9" s="22" t="s">
        <v>99</v>
      </c>
      <c r="D9" s="22" t="s">
        <v>83</v>
      </c>
      <c r="E9" s="34">
        <v>451</v>
      </c>
    </row>
    <row r="10" spans="1:10" s="14" customFormat="1" ht="14.25" customHeight="1" x14ac:dyDescent="0.35">
      <c r="A10" s="33" t="s">
        <v>7</v>
      </c>
      <c r="B10" s="22" t="s">
        <v>100</v>
      </c>
      <c r="C10" s="22" t="s">
        <v>101</v>
      </c>
      <c r="D10" s="22" t="s">
        <v>80</v>
      </c>
      <c r="E10" s="34">
        <v>425.9</v>
      </c>
    </row>
    <row r="11" spans="1:10" s="14" customFormat="1" ht="14.25" customHeight="1" x14ac:dyDescent="0.35">
      <c r="A11" s="33" t="s">
        <v>8</v>
      </c>
      <c r="B11" s="22" t="s">
        <v>102</v>
      </c>
      <c r="C11" s="22" t="s">
        <v>103</v>
      </c>
      <c r="D11" s="22" t="s">
        <v>104</v>
      </c>
      <c r="E11" s="34">
        <v>410</v>
      </c>
    </row>
    <row r="12" spans="1:10" s="14" customFormat="1" ht="14.25" customHeight="1" x14ac:dyDescent="0.35">
      <c r="A12" s="33" t="s">
        <v>9</v>
      </c>
      <c r="B12" s="22" t="s">
        <v>105</v>
      </c>
      <c r="C12" s="22" t="s">
        <v>106</v>
      </c>
      <c r="D12" s="22" t="s">
        <v>85</v>
      </c>
      <c r="E12" s="34">
        <v>409.5</v>
      </c>
    </row>
    <row r="13" spans="1:10" s="14" customFormat="1" ht="14.25" customHeight="1" x14ac:dyDescent="0.35">
      <c r="A13" s="33" t="s">
        <v>10</v>
      </c>
      <c r="B13" s="22" t="s">
        <v>107</v>
      </c>
      <c r="C13" s="22" t="s">
        <v>108</v>
      </c>
      <c r="D13" s="22" t="s">
        <v>87</v>
      </c>
      <c r="E13" s="34">
        <v>408.6</v>
      </c>
    </row>
    <row r="14" spans="1:10" s="14" customFormat="1" ht="14.25" customHeight="1" x14ac:dyDescent="0.35">
      <c r="A14" s="33" t="s">
        <v>11</v>
      </c>
      <c r="B14" s="22" t="s">
        <v>109</v>
      </c>
      <c r="C14" s="22" t="s">
        <v>110</v>
      </c>
      <c r="D14" s="22" t="s">
        <v>87</v>
      </c>
      <c r="E14" s="34">
        <v>396.6</v>
      </c>
      <c r="J14"/>
    </row>
    <row r="15" spans="1:10" s="14" customFormat="1" ht="14.25" customHeight="1" x14ac:dyDescent="0.35">
      <c r="A15" s="33" t="s">
        <v>12</v>
      </c>
      <c r="B15" s="22" t="s">
        <v>111</v>
      </c>
      <c r="C15" s="22" t="s">
        <v>112</v>
      </c>
      <c r="D15" s="22" t="s">
        <v>82</v>
      </c>
      <c r="E15" s="34">
        <v>378</v>
      </c>
    </row>
    <row r="16" spans="1:10" s="14" customFormat="1" ht="14.25" customHeight="1" x14ac:dyDescent="0.35">
      <c r="A16" s="33" t="s">
        <v>13</v>
      </c>
      <c r="B16" s="22" t="s">
        <v>113</v>
      </c>
      <c r="C16" s="22" t="s">
        <v>114</v>
      </c>
      <c r="D16" s="22" t="s">
        <v>79</v>
      </c>
      <c r="E16" s="34">
        <v>376.8</v>
      </c>
    </row>
    <row r="17" spans="1:5" s="14" customFormat="1" ht="14.25" customHeight="1" x14ac:dyDescent="0.35">
      <c r="A17" s="33" t="s">
        <v>14</v>
      </c>
      <c r="B17" s="22" t="s">
        <v>115</v>
      </c>
      <c r="C17" s="22" t="s">
        <v>116</v>
      </c>
      <c r="D17" s="22" t="s">
        <v>117</v>
      </c>
      <c r="E17" s="34">
        <v>375.9</v>
      </c>
    </row>
    <row r="18" spans="1:5" s="14" customFormat="1" ht="14.25" customHeight="1" x14ac:dyDescent="0.35">
      <c r="A18" s="33" t="s">
        <v>15</v>
      </c>
      <c r="B18" s="22" t="s">
        <v>118</v>
      </c>
      <c r="C18" s="22" t="s">
        <v>119</v>
      </c>
      <c r="D18" s="22" t="s">
        <v>80</v>
      </c>
      <c r="E18" s="34">
        <v>373.1</v>
      </c>
    </row>
    <row r="19" spans="1:5" s="14" customFormat="1" ht="14.25" customHeight="1" x14ac:dyDescent="0.35">
      <c r="A19" s="33" t="s">
        <v>16</v>
      </c>
      <c r="B19" s="22" t="s">
        <v>120</v>
      </c>
      <c r="C19" s="22" t="s">
        <v>121</v>
      </c>
      <c r="D19" s="22" t="s">
        <v>81</v>
      </c>
      <c r="E19" s="34">
        <v>368</v>
      </c>
    </row>
    <row r="20" spans="1:5" s="14" customFormat="1" ht="14.25" customHeight="1" x14ac:dyDescent="0.35">
      <c r="A20" s="33" t="s">
        <v>17</v>
      </c>
      <c r="B20" s="22" t="s">
        <v>122</v>
      </c>
      <c r="C20" s="22" t="s">
        <v>123</v>
      </c>
      <c r="D20" s="22" t="s">
        <v>104</v>
      </c>
      <c r="E20" s="34">
        <v>365.1</v>
      </c>
    </row>
    <row r="21" spans="1:5" s="14" customFormat="1" ht="14.25" customHeight="1" x14ac:dyDescent="0.35">
      <c r="A21" s="33" t="s">
        <v>18</v>
      </c>
      <c r="B21" s="22" t="s">
        <v>124</v>
      </c>
      <c r="C21" s="22" t="s">
        <v>125</v>
      </c>
      <c r="D21" s="22" t="s">
        <v>82</v>
      </c>
      <c r="E21" s="34">
        <v>363.1</v>
      </c>
    </row>
    <row r="22" spans="1:5" s="14" customFormat="1" ht="14.25" customHeight="1" x14ac:dyDescent="0.35">
      <c r="A22" s="33" t="s">
        <v>19</v>
      </c>
      <c r="B22" s="22" t="s">
        <v>126</v>
      </c>
      <c r="C22" s="22" t="s">
        <v>127</v>
      </c>
      <c r="D22" s="22" t="s">
        <v>80</v>
      </c>
      <c r="E22" s="34">
        <v>350.9</v>
      </c>
    </row>
    <row r="23" spans="1:5" s="14" customFormat="1" ht="14.25" customHeight="1" x14ac:dyDescent="0.35">
      <c r="A23" s="33" t="s">
        <v>20</v>
      </c>
      <c r="B23" s="22" t="s">
        <v>128</v>
      </c>
      <c r="C23" s="22" t="s">
        <v>129</v>
      </c>
      <c r="D23" s="22" t="s">
        <v>104</v>
      </c>
      <c r="E23" s="34">
        <v>341.3</v>
      </c>
    </row>
    <row r="24" spans="1:5" s="14" customFormat="1" ht="14.25" customHeight="1" x14ac:dyDescent="0.35">
      <c r="A24" s="33" t="s">
        <v>21</v>
      </c>
      <c r="B24" s="22" t="s">
        <v>130</v>
      </c>
      <c r="C24" s="22" t="s">
        <v>131</v>
      </c>
      <c r="D24" s="22" t="s">
        <v>117</v>
      </c>
      <c r="E24" s="34">
        <v>331.6</v>
      </c>
    </row>
    <row r="25" spans="1:5" s="14" customFormat="1" ht="14.25" customHeight="1" x14ac:dyDescent="0.35">
      <c r="A25" s="33" t="s">
        <v>22</v>
      </c>
      <c r="B25" s="22" t="s">
        <v>132</v>
      </c>
      <c r="C25" s="22" t="s">
        <v>127</v>
      </c>
      <c r="D25" s="22" t="s">
        <v>78</v>
      </c>
      <c r="E25" s="34">
        <v>331.1</v>
      </c>
    </row>
    <row r="26" spans="1:5" s="14" customFormat="1" ht="14.25" customHeight="1" x14ac:dyDescent="0.35">
      <c r="A26" s="33" t="s">
        <v>23</v>
      </c>
      <c r="B26" s="22" t="s">
        <v>133</v>
      </c>
      <c r="C26" s="22" t="s">
        <v>95</v>
      </c>
      <c r="D26" s="22" t="s">
        <v>134</v>
      </c>
      <c r="E26" s="34">
        <v>330</v>
      </c>
    </row>
    <row r="27" spans="1:5" s="14" customFormat="1" ht="14.25" customHeight="1" x14ac:dyDescent="0.35">
      <c r="A27" s="33" t="s">
        <v>24</v>
      </c>
      <c r="B27" s="22" t="s">
        <v>135</v>
      </c>
      <c r="C27" s="22" t="s">
        <v>136</v>
      </c>
      <c r="D27" s="22" t="s">
        <v>82</v>
      </c>
      <c r="E27" s="34">
        <v>327.9</v>
      </c>
    </row>
    <row r="28" spans="1:5" s="14" customFormat="1" ht="14.25" customHeight="1" x14ac:dyDescent="0.35">
      <c r="A28" s="33" t="s">
        <v>25</v>
      </c>
      <c r="B28" s="22" t="s">
        <v>137</v>
      </c>
      <c r="C28" s="22" t="s">
        <v>138</v>
      </c>
      <c r="D28" s="22" t="s">
        <v>139</v>
      </c>
      <c r="E28" s="34">
        <v>323.3</v>
      </c>
    </row>
    <row r="29" spans="1:5" s="14" customFormat="1" ht="14.25" customHeight="1" x14ac:dyDescent="0.35">
      <c r="A29" s="33" t="s">
        <v>26</v>
      </c>
      <c r="B29" s="22" t="s">
        <v>114</v>
      </c>
      <c r="C29" s="22" t="s">
        <v>140</v>
      </c>
      <c r="D29" s="22" t="s">
        <v>104</v>
      </c>
      <c r="E29" s="34">
        <v>321.3</v>
      </c>
    </row>
    <row r="30" spans="1:5" s="14" customFormat="1" ht="14.25" customHeight="1" x14ac:dyDescent="0.35">
      <c r="A30" s="33" t="s">
        <v>27</v>
      </c>
      <c r="B30" s="22" t="s">
        <v>141</v>
      </c>
      <c r="C30" s="22" t="s">
        <v>142</v>
      </c>
      <c r="D30" s="22" t="s">
        <v>79</v>
      </c>
      <c r="E30" s="34">
        <v>314.5</v>
      </c>
    </row>
    <row r="31" spans="1:5" s="14" customFormat="1" ht="14.25" customHeight="1" x14ac:dyDescent="0.35">
      <c r="A31" s="33" t="s">
        <v>28</v>
      </c>
      <c r="B31" s="22" t="s">
        <v>143</v>
      </c>
      <c r="C31" s="22" t="s">
        <v>127</v>
      </c>
      <c r="D31" s="22" t="s">
        <v>134</v>
      </c>
      <c r="E31" s="34">
        <v>309.5</v>
      </c>
    </row>
    <row r="32" spans="1:5" s="14" customFormat="1" ht="14.25" customHeight="1" x14ac:dyDescent="0.35">
      <c r="A32" s="33" t="s">
        <v>36</v>
      </c>
      <c r="B32" s="22" t="s">
        <v>144</v>
      </c>
      <c r="C32" s="22" t="s">
        <v>108</v>
      </c>
      <c r="D32" s="22" t="s">
        <v>83</v>
      </c>
      <c r="E32" s="34">
        <v>306.8</v>
      </c>
    </row>
    <row r="33" spans="1:5" s="14" customFormat="1" ht="14.25" customHeight="1" x14ac:dyDescent="0.35">
      <c r="A33" s="33" t="s">
        <v>37</v>
      </c>
      <c r="B33" s="22" t="s">
        <v>145</v>
      </c>
      <c r="C33" s="22" t="s">
        <v>146</v>
      </c>
      <c r="D33" s="22" t="s">
        <v>84</v>
      </c>
      <c r="E33" s="34">
        <v>304.89999999999998</v>
      </c>
    </row>
    <row r="34" spans="1:5" s="14" customFormat="1" ht="14.25" customHeight="1" x14ac:dyDescent="0.35">
      <c r="A34" s="33" t="s">
        <v>38</v>
      </c>
      <c r="B34" s="22" t="s">
        <v>147</v>
      </c>
      <c r="C34" s="22" t="s">
        <v>95</v>
      </c>
      <c r="D34" s="22" t="s">
        <v>87</v>
      </c>
      <c r="E34" s="34">
        <v>299.7</v>
      </c>
    </row>
    <row r="35" spans="1:5" s="14" customFormat="1" ht="14.25" customHeight="1" x14ac:dyDescent="0.35">
      <c r="A35" s="33" t="s">
        <v>39</v>
      </c>
      <c r="B35" s="22" t="s">
        <v>148</v>
      </c>
      <c r="C35" s="22" t="s">
        <v>93</v>
      </c>
      <c r="D35" s="22" t="s">
        <v>83</v>
      </c>
      <c r="E35" s="34">
        <v>299.60000000000002</v>
      </c>
    </row>
    <row r="36" spans="1:5" s="14" customFormat="1" ht="14.25" customHeight="1" x14ac:dyDescent="0.35">
      <c r="A36" s="33" t="s">
        <v>40</v>
      </c>
      <c r="B36" s="22" t="s">
        <v>149</v>
      </c>
      <c r="C36" s="22" t="s">
        <v>150</v>
      </c>
      <c r="D36" s="22" t="s">
        <v>78</v>
      </c>
      <c r="E36" s="34">
        <v>295.3</v>
      </c>
    </row>
    <row r="37" spans="1:5" s="14" customFormat="1" ht="14.25" customHeight="1" x14ac:dyDescent="0.35">
      <c r="A37" s="33" t="s">
        <v>41</v>
      </c>
      <c r="B37" s="22" t="s">
        <v>151</v>
      </c>
      <c r="C37" s="22" t="s">
        <v>152</v>
      </c>
      <c r="D37" s="22" t="s">
        <v>78</v>
      </c>
      <c r="E37" s="34">
        <v>293.89999999999998</v>
      </c>
    </row>
    <row r="38" spans="1:5" s="14" customFormat="1" ht="14.25" customHeight="1" x14ac:dyDescent="0.35">
      <c r="A38" s="33" t="s">
        <v>42</v>
      </c>
      <c r="B38" s="22" t="s">
        <v>153</v>
      </c>
      <c r="C38" s="22" t="s">
        <v>154</v>
      </c>
      <c r="D38" s="22" t="s">
        <v>87</v>
      </c>
      <c r="E38" s="34">
        <v>292.89999999999998</v>
      </c>
    </row>
    <row r="39" spans="1:5" s="14" customFormat="1" ht="14.25" customHeight="1" x14ac:dyDescent="0.35">
      <c r="A39" s="33" t="s">
        <v>43</v>
      </c>
      <c r="B39" s="22" t="s">
        <v>155</v>
      </c>
      <c r="C39" s="22" t="s">
        <v>156</v>
      </c>
      <c r="D39" s="22" t="s">
        <v>79</v>
      </c>
      <c r="E39" s="34">
        <v>292.2</v>
      </c>
    </row>
    <row r="40" spans="1:5" s="14" customFormat="1" ht="14.25" customHeight="1" x14ac:dyDescent="0.35">
      <c r="A40" s="33" t="s">
        <v>44</v>
      </c>
      <c r="B40" s="22" t="s">
        <v>157</v>
      </c>
      <c r="C40" s="22" t="s">
        <v>158</v>
      </c>
      <c r="D40" s="22" t="s">
        <v>81</v>
      </c>
      <c r="E40" s="34">
        <v>290.5</v>
      </c>
    </row>
    <row r="41" spans="1:5" s="14" customFormat="1" ht="14.25" customHeight="1" x14ac:dyDescent="0.35">
      <c r="A41" s="33" t="s">
        <v>47</v>
      </c>
      <c r="B41" s="22" t="s">
        <v>159</v>
      </c>
      <c r="C41" s="22" t="s">
        <v>156</v>
      </c>
      <c r="D41" s="22" t="s">
        <v>139</v>
      </c>
      <c r="E41" s="34">
        <v>289.2</v>
      </c>
    </row>
    <row r="42" spans="1:5" s="14" customFormat="1" ht="14.25" customHeight="1" x14ac:dyDescent="0.35">
      <c r="A42" s="33" t="s">
        <v>48</v>
      </c>
      <c r="B42" s="22" t="s">
        <v>160</v>
      </c>
      <c r="C42" s="22" t="s">
        <v>161</v>
      </c>
      <c r="D42" s="22" t="s">
        <v>84</v>
      </c>
      <c r="E42" s="34">
        <v>275.2</v>
      </c>
    </row>
    <row r="43" spans="1:5" x14ac:dyDescent="0.35">
      <c r="A43" s="33" t="s">
        <v>49</v>
      </c>
      <c r="B43" s="22" t="s">
        <v>162</v>
      </c>
      <c r="C43" s="22" t="s">
        <v>163</v>
      </c>
      <c r="D43" s="22" t="s">
        <v>87</v>
      </c>
      <c r="E43" s="34">
        <v>273.7</v>
      </c>
    </row>
    <row r="44" spans="1:5" x14ac:dyDescent="0.35">
      <c r="A44" s="33" t="s">
        <v>50</v>
      </c>
      <c r="B44" s="22" t="s">
        <v>164</v>
      </c>
      <c r="C44" s="22" t="s">
        <v>165</v>
      </c>
      <c r="D44" s="22" t="s">
        <v>139</v>
      </c>
      <c r="E44" s="34">
        <v>266.8</v>
      </c>
    </row>
    <row r="45" spans="1:5" x14ac:dyDescent="0.35">
      <c r="A45" s="33" t="s">
        <v>51</v>
      </c>
      <c r="B45" s="22" t="s">
        <v>166</v>
      </c>
      <c r="C45" s="22" t="s">
        <v>106</v>
      </c>
      <c r="D45" s="22" t="s">
        <v>104</v>
      </c>
      <c r="E45" s="34">
        <v>266.39999999999998</v>
      </c>
    </row>
    <row r="46" spans="1:5" x14ac:dyDescent="0.35">
      <c r="A46" s="33" t="s">
        <v>52</v>
      </c>
      <c r="B46" s="22" t="s">
        <v>167</v>
      </c>
      <c r="C46" s="22" t="s">
        <v>168</v>
      </c>
      <c r="D46" s="22" t="s">
        <v>87</v>
      </c>
      <c r="E46" s="34">
        <v>261.5</v>
      </c>
    </row>
    <row r="47" spans="1:5" x14ac:dyDescent="0.35">
      <c r="A47" s="33" t="s">
        <v>53</v>
      </c>
      <c r="B47" s="22" t="s">
        <v>169</v>
      </c>
      <c r="C47" s="22" t="s">
        <v>170</v>
      </c>
      <c r="D47" s="22" t="s">
        <v>87</v>
      </c>
      <c r="E47" s="34">
        <v>260.3</v>
      </c>
    </row>
    <row r="48" spans="1:5" x14ac:dyDescent="0.35">
      <c r="A48" s="33" t="s">
        <v>54</v>
      </c>
      <c r="B48" s="22" t="s">
        <v>171</v>
      </c>
      <c r="C48" s="22" t="s">
        <v>172</v>
      </c>
      <c r="D48" s="22" t="s">
        <v>86</v>
      </c>
      <c r="E48" s="34">
        <v>255.2</v>
      </c>
    </row>
    <row r="49" spans="1:5" x14ac:dyDescent="0.35">
      <c r="A49" s="33" t="s">
        <v>55</v>
      </c>
      <c r="B49" s="22" t="s">
        <v>173</v>
      </c>
      <c r="C49" s="22" t="s">
        <v>116</v>
      </c>
      <c r="D49" s="22" t="s">
        <v>84</v>
      </c>
      <c r="E49" s="34">
        <v>252.4</v>
      </c>
    </row>
    <row r="50" spans="1:5" x14ac:dyDescent="0.35">
      <c r="A50" s="33" t="s">
        <v>56</v>
      </c>
      <c r="B50" s="22" t="s">
        <v>174</v>
      </c>
      <c r="C50" s="22" t="s">
        <v>172</v>
      </c>
      <c r="D50" s="22" t="s">
        <v>81</v>
      </c>
      <c r="E50" s="34">
        <v>249.6</v>
      </c>
    </row>
    <row r="51" spans="1:5" x14ac:dyDescent="0.35">
      <c r="A51" s="33" t="s">
        <v>57</v>
      </c>
      <c r="B51" s="22" t="s">
        <v>175</v>
      </c>
      <c r="C51" s="22" t="s">
        <v>93</v>
      </c>
      <c r="D51" s="22" t="s">
        <v>84</v>
      </c>
      <c r="E51" s="34">
        <v>243.1</v>
      </c>
    </row>
    <row r="52" spans="1:5" x14ac:dyDescent="0.35">
      <c r="A52" s="33" t="s">
        <v>58</v>
      </c>
      <c r="B52" s="22" t="s">
        <v>176</v>
      </c>
      <c r="C52" s="22" t="s">
        <v>177</v>
      </c>
      <c r="D52" s="22" t="s">
        <v>83</v>
      </c>
      <c r="E52" s="34">
        <v>243</v>
      </c>
    </row>
    <row r="53" spans="1:5" x14ac:dyDescent="0.35">
      <c r="A53" s="33" t="s">
        <v>59</v>
      </c>
      <c r="B53" s="22" t="s">
        <v>178</v>
      </c>
      <c r="C53" s="22" t="s">
        <v>179</v>
      </c>
      <c r="D53" s="22" t="s">
        <v>86</v>
      </c>
      <c r="E53" s="34">
        <v>237.7</v>
      </c>
    </row>
    <row r="54" spans="1:5" x14ac:dyDescent="0.35">
      <c r="A54" s="33" t="s">
        <v>60</v>
      </c>
      <c r="B54" s="22" t="s">
        <v>180</v>
      </c>
      <c r="C54" s="22" t="s">
        <v>181</v>
      </c>
      <c r="D54" s="22" t="s">
        <v>86</v>
      </c>
      <c r="E54" s="34">
        <v>217</v>
      </c>
    </row>
    <row r="55" spans="1:5" x14ac:dyDescent="0.35">
      <c r="A55" s="33" t="s">
        <v>61</v>
      </c>
      <c r="B55" s="22" t="s">
        <v>182</v>
      </c>
      <c r="C55" s="22" t="s">
        <v>183</v>
      </c>
      <c r="D55" s="22" t="s">
        <v>184</v>
      </c>
      <c r="E55" s="34">
        <v>212.1</v>
      </c>
    </row>
    <row r="56" spans="1:5" x14ac:dyDescent="0.35">
      <c r="A56" s="33" t="s">
        <v>62</v>
      </c>
      <c r="B56" s="22" t="s">
        <v>185</v>
      </c>
      <c r="C56" s="22" t="s">
        <v>127</v>
      </c>
      <c r="D56" s="22" t="s">
        <v>83</v>
      </c>
      <c r="E56" s="34">
        <v>211.3</v>
      </c>
    </row>
    <row r="57" spans="1:5" x14ac:dyDescent="0.35">
      <c r="A57" s="33" t="s">
        <v>63</v>
      </c>
      <c r="B57" s="22" t="s">
        <v>186</v>
      </c>
      <c r="C57" s="22" t="s">
        <v>187</v>
      </c>
      <c r="D57" s="22" t="s">
        <v>86</v>
      </c>
      <c r="E57" s="34">
        <v>168.6</v>
      </c>
    </row>
    <row r="58" spans="1:5" x14ac:dyDescent="0.35">
      <c r="A58" s="33" t="s">
        <v>64</v>
      </c>
      <c r="B58" s="22" t="s">
        <v>188</v>
      </c>
      <c r="C58" s="22" t="s">
        <v>127</v>
      </c>
      <c r="D58" s="22" t="s">
        <v>86</v>
      </c>
      <c r="E58" s="34">
        <v>155.5</v>
      </c>
    </row>
    <row r="59" spans="1:5" x14ac:dyDescent="0.35">
      <c r="A59" s="33" t="s">
        <v>65</v>
      </c>
      <c r="B59" s="22" t="s">
        <v>189</v>
      </c>
      <c r="C59" s="22" t="s">
        <v>190</v>
      </c>
      <c r="D59" s="22" t="s">
        <v>86</v>
      </c>
      <c r="E59" s="34">
        <v>153.6</v>
      </c>
    </row>
    <row r="60" spans="1:5" x14ac:dyDescent="0.35">
      <c r="A60" s="33" t="s">
        <v>66</v>
      </c>
      <c r="B60" s="22" t="s">
        <v>194</v>
      </c>
      <c r="C60" s="22" t="s">
        <v>127</v>
      </c>
      <c r="D60" s="22" t="s">
        <v>117</v>
      </c>
      <c r="E60" s="34">
        <v>355.6</v>
      </c>
    </row>
    <row r="61" spans="1:5" ht="13.15" thickBot="1" x14ac:dyDescent="0.4">
      <c r="A61" s="35" t="s">
        <v>67</v>
      </c>
      <c r="B61" s="23" t="s">
        <v>195</v>
      </c>
      <c r="C61" s="23" t="s">
        <v>177</v>
      </c>
      <c r="D61" s="23" t="s">
        <v>117</v>
      </c>
      <c r="E61" s="36">
        <v>287.7</v>
      </c>
    </row>
  </sheetData>
  <mergeCells count="3">
    <mergeCell ref="A1:E1"/>
    <mergeCell ref="A2:E2"/>
    <mergeCell ref="A3:E3"/>
  </mergeCells>
  <phoneticPr fontId="7" type="noConversion"/>
  <printOptions horizontalCentered="1" verticalCentered="1" gridLinesSet="0"/>
  <pageMargins left="0.74803149606299213" right="0.74803149606299213" top="0.98425196850393704" bottom="0.98425196850393704" header="0.51181102362204722" footer="0.51181102362204722"/>
  <pageSetup paperSize="9" fitToWidth="0" fitToHeight="0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246052-B723-428D-8426-D9D4A5C9F671}">
  <dimension ref="A1:H17"/>
  <sheetViews>
    <sheetView workbookViewId="0">
      <selection activeCell="A3" sqref="A3:H3"/>
    </sheetView>
  </sheetViews>
  <sheetFormatPr defaultRowHeight="12.75" x14ac:dyDescent="0.35"/>
  <cols>
    <col min="2" max="2" width="12.86328125" customWidth="1"/>
    <col min="3" max="3" width="15.3984375" customWidth="1"/>
    <col min="4" max="4" width="26.59765625" bestFit="1" customWidth="1"/>
    <col min="8" max="8" width="9.1328125" style="13"/>
  </cols>
  <sheetData>
    <row r="1" spans="1:8" ht="30" x14ac:dyDescent="0.8">
      <c r="A1" s="50" t="s">
        <v>88</v>
      </c>
      <c r="B1" s="50"/>
      <c r="C1" s="50"/>
      <c r="D1" s="50"/>
      <c r="E1" s="50"/>
      <c r="F1" s="50"/>
      <c r="G1" s="50"/>
      <c r="H1" s="50"/>
    </row>
    <row r="2" spans="1:8" ht="25.15" x14ac:dyDescent="0.7">
      <c r="A2" s="51" t="s">
        <v>269</v>
      </c>
      <c r="B2" s="51"/>
      <c r="C2" s="51"/>
      <c r="D2" s="51"/>
      <c r="E2" s="51"/>
      <c r="F2" s="51"/>
      <c r="G2" s="51"/>
      <c r="H2" s="51"/>
    </row>
    <row r="3" spans="1:8" x14ac:dyDescent="0.35">
      <c r="A3" s="52" t="s">
        <v>90</v>
      </c>
      <c r="B3" s="52"/>
      <c r="C3" s="52"/>
      <c r="D3" s="52"/>
      <c r="E3" s="52"/>
      <c r="F3" s="52"/>
      <c r="G3" s="52"/>
      <c r="H3" s="52"/>
    </row>
    <row r="4" spans="1:8" ht="13.15" thickBot="1" x14ac:dyDescent="0.4">
      <c r="D4" s="1"/>
      <c r="G4" s="1"/>
      <c r="H4" s="1"/>
    </row>
    <row r="5" spans="1:8" ht="30" customHeight="1" x14ac:dyDescent="0.35">
      <c r="A5" s="12" t="s">
        <v>0</v>
      </c>
      <c r="B5" s="8" t="s">
        <v>191</v>
      </c>
      <c r="C5" s="8" t="s">
        <v>192</v>
      </c>
      <c r="D5" s="8" t="s">
        <v>2</v>
      </c>
      <c r="E5" s="10" t="s">
        <v>45</v>
      </c>
      <c r="F5" s="10" t="s">
        <v>46</v>
      </c>
      <c r="G5" s="10" t="s">
        <v>76</v>
      </c>
      <c r="H5" s="2" t="s">
        <v>35</v>
      </c>
    </row>
    <row r="6" spans="1:8" ht="30" customHeight="1" x14ac:dyDescent="0.35">
      <c r="A6" s="9" t="s">
        <v>3</v>
      </c>
      <c r="B6" s="20" t="s">
        <v>100</v>
      </c>
      <c r="C6" s="20" t="s">
        <v>101</v>
      </c>
      <c r="D6" s="20" t="s">
        <v>80</v>
      </c>
      <c r="E6" s="15">
        <v>3399</v>
      </c>
      <c r="F6" s="15">
        <v>3496</v>
      </c>
      <c r="G6" s="15">
        <v>3219</v>
      </c>
      <c r="H6" s="3">
        <f t="shared" ref="H6:H17" si="0">SUM(E6:G6)</f>
        <v>10114</v>
      </c>
    </row>
    <row r="7" spans="1:8" ht="30" customHeight="1" x14ac:dyDescent="0.35">
      <c r="A7" s="9" t="s">
        <v>4</v>
      </c>
      <c r="B7" s="20" t="s">
        <v>109</v>
      </c>
      <c r="C7" s="20" t="s">
        <v>110</v>
      </c>
      <c r="D7" s="20" t="s">
        <v>87</v>
      </c>
      <c r="E7" s="15">
        <v>3172</v>
      </c>
      <c r="F7" s="15">
        <v>3146</v>
      </c>
      <c r="G7" s="15">
        <v>3213</v>
      </c>
      <c r="H7" s="3">
        <f t="shared" si="0"/>
        <v>9531</v>
      </c>
    </row>
    <row r="8" spans="1:8" ht="30" customHeight="1" x14ac:dyDescent="0.35">
      <c r="A8" s="9" t="s">
        <v>5</v>
      </c>
      <c r="B8" s="20" t="s">
        <v>253</v>
      </c>
      <c r="C8" s="20" t="s">
        <v>252</v>
      </c>
      <c r="D8" s="20" t="s">
        <v>247</v>
      </c>
      <c r="E8" s="15">
        <v>3629</v>
      </c>
      <c r="F8" s="15">
        <v>2540</v>
      </c>
      <c r="G8" s="15">
        <v>3220</v>
      </c>
      <c r="H8" s="3">
        <f t="shared" si="0"/>
        <v>9389</v>
      </c>
    </row>
    <row r="9" spans="1:8" ht="30" customHeight="1" x14ac:dyDescent="0.35">
      <c r="A9" s="9" t="s">
        <v>6</v>
      </c>
      <c r="B9" s="20" t="s">
        <v>126</v>
      </c>
      <c r="C9" s="20" t="s">
        <v>127</v>
      </c>
      <c r="D9" s="20" t="s">
        <v>80</v>
      </c>
      <c r="E9" s="15">
        <v>2927</v>
      </c>
      <c r="F9" s="15">
        <v>2638</v>
      </c>
      <c r="G9" s="15">
        <v>2791</v>
      </c>
      <c r="H9" s="3">
        <f t="shared" si="0"/>
        <v>8356</v>
      </c>
    </row>
    <row r="10" spans="1:8" ht="30" customHeight="1" x14ac:dyDescent="0.35">
      <c r="A10" s="9" t="s">
        <v>7</v>
      </c>
      <c r="B10" s="20" t="s">
        <v>118</v>
      </c>
      <c r="C10" s="20" t="s">
        <v>119</v>
      </c>
      <c r="D10" s="20" t="s">
        <v>80</v>
      </c>
      <c r="E10" s="15">
        <v>3176</v>
      </c>
      <c r="F10" s="15">
        <v>2275</v>
      </c>
      <c r="G10" s="15">
        <v>2855</v>
      </c>
      <c r="H10" s="3">
        <f t="shared" si="0"/>
        <v>8306</v>
      </c>
    </row>
    <row r="11" spans="1:8" ht="30" customHeight="1" x14ac:dyDescent="0.35">
      <c r="A11" s="9" t="s">
        <v>8</v>
      </c>
      <c r="B11" s="20" t="s">
        <v>105</v>
      </c>
      <c r="C11" s="20" t="s">
        <v>106</v>
      </c>
      <c r="D11" s="20" t="s">
        <v>85</v>
      </c>
      <c r="E11" s="15">
        <v>3154</v>
      </c>
      <c r="F11" s="15">
        <v>2439</v>
      </c>
      <c r="G11" s="15">
        <v>2593</v>
      </c>
      <c r="H11" s="3">
        <f t="shared" si="0"/>
        <v>8186</v>
      </c>
    </row>
    <row r="12" spans="1:8" ht="30" customHeight="1" x14ac:dyDescent="0.35">
      <c r="A12" s="9" t="s">
        <v>9</v>
      </c>
      <c r="B12" s="20" t="s">
        <v>133</v>
      </c>
      <c r="C12" s="20" t="s">
        <v>95</v>
      </c>
      <c r="D12" s="20" t="s">
        <v>134</v>
      </c>
      <c r="E12" s="15">
        <v>2896</v>
      </c>
      <c r="F12" s="15">
        <v>2378</v>
      </c>
      <c r="G12" s="15">
        <v>2143</v>
      </c>
      <c r="H12" s="3">
        <f t="shared" si="0"/>
        <v>7417</v>
      </c>
    </row>
    <row r="13" spans="1:8" ht="30" customHeight="1" x14ac:dyDescent="0.35">
      <c r="A13" s="9" t="s">
        <v>10</v>
      </c>
      <c r="B13" s="20" t="s">
        <v>251</v>
      </c>
      <c r="C13" s="20" t="s">
        <v>250</v>
      </c>
      <c r="D13" s="20" t="s">
        <v>247</v>
      </c>
      <c r="E13" s="15">
        <v>2449</v>
      </c>
      <c r="F13" s="15">
        <v>2181</v>
      </c>
      <c r="G13" s="15">
        <v>2082</v>
      </c>
      <c r="H13" s="3">
        <f t="shared" si="0"/>
        <v>6712</v>
      </c>
    </row>
    <row r="14" spans="1:8" ht="30" customHeight="1" x14ac:dyDescent="0.35">
      <c r="A14" s="9" t="s">
        <v>11</v>
      </c>
      <c r="B14" s="20" t="s">
        <v>143</v>
      </c>
      <c r="C14" s="20" t="s">
        <v>127</v>
      </c>
      <c r="D14" s="20" t="s">
        <v>134</v>
      </c>
      <c r="E14" s="15">
        <v>2444</v>
      </c>
      <c r="F14" s="15">
        <v>2136</v>
      </c>
      <c r="G14" s="15">
        <v>1996</v>
      </c>
      <c r="H14" s="3">
        <f t="shared" si="0"/>
        <v>6576</v>
      </c>
    </row>
    <row r="15" spans="1:8" ht="30" customHeight="1" x14ac:dyDescent="0.35">
      <c r="A15" s="9" t="s">
        <v>12</v>
      </c>
      <c r="B15" s="20" t="s">
        <v>255</v>
      </c>
      <c r="C15" s="20" t="s">
        <v>254</v>
      </c>
      <c r="D15" s="20" t="s">
        <v>247</v>
      </c>
      <c r="E15" s="15">
        <v>2196</v>
      </c>
      <c r="F15" s="15">
        <v>1996</v>
      </c>
      <c r="G15" s="15">
        <v>2315</v>
      </c>
      <c r="H15" s="3">
        <f t="shared" si="0"/>
        <v>6507</v>
      </c>
    </row>
    <row r="16" spans="1:8" ht="30" customHeight="1" x14ac:dyDescent="0.35">
      <c r="A16" s="9" t="s">
        <v>13</v>
      </c>
      <c r="B16" s="20" t="s">
        <v>167</v>
      </c>
      <c r="C16" s="20" t="s">
        <v>168</v>
      </c>
      <c r="D16" s="20" t="s">
        <v>87</v>
      </c>
      <c r="E16" s="15">
        <v>2362</v>
      </c>
      <c r="F16" s="15">
        <v>1665</v>
      </c>
      <c r="G16" s="15">
        <v>2269</v>
      </c>
      <c r="H16" s="3">
        <f t="shared" si="0"/>
        <v>6296</v>
      </c>
    </row>
    <row r="17" spans="1:8" ht="30" customHeight="1" thickBot="1" x14ac:dyDescent="0.4">
      <c r="A17" s="21" t="s">
        <v>14</v>
      </c>
      <c r="B17" s="24" t="s">
        <v>249</v>
      </c>
      <c r="C17" s="24" t="s">
        <v>248</v>
      </c>
      <c r="D17" s="24" t="s">
        <v>247</v>
      </c>
      <c r="E17" s="25">
        <v>2017</v>
      </c>
      <c r="F17" s="25">
        <v>1624</v>
      </c>
      <c r="G17" s="25">
        <v>1276</v>
      </c>
      <c r="H17" s="28">
        <f t="shared" si="0"/>
        <v>4917</v>
      </c>
    </row>
  </sheetData>
  <sortState xmlns:xlrd2="http://schemas.microsoft.com/office/spreadsheetml/2017/richdata2" ref="B6:H17">
    <sortCondition descending="1" ref="H6:H17"/>
  </sortState>
  <mergeCells count="3">
    <mergeCell ref="A1:H1"/>
    <mergeCell ref="A2:H2"/>
    <mergeCell ref="A3:H3"/>
  </mergeCells>
  <pageMargins left="0.7" right="0.7" top="0.78740157499999996" bottom="0.78740157499999996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99"/>
  <sheetViews>
    <sheetView workbookViewId="0">
      <selection activeCell="D14" sqref="D14"/>
    </sheetView>
  </sheetViews>
  <sheetFormatPr defaultRowHeight="12.75" x14ac:dyDescent="0.35"/>
  <cols>
    <col min="2" max="2" width="33.1328125" customWidth="1"/>
    <col min="3" max="6" width="9.1328125" style="1"/>
    <col min="8" max="8" width="32.265625" style="1" bestFit="1" customWidth="1"/>
  </cols>
  <sheetData>
    <row r="1" spans="1:7" ht="30" x14ac:dyDescent="0.8">
      <c r="A1" s="50" t="s">
        <v>88</v>
      </c>
      <c r="B1" s="50"/>
      <c r="C1" s="50"/>
      <c r="D1" s="50"/>
      <c r="E1" s="50"/>
      <c r="F1" s="50"/>
      <c r="G1" s="4"/>
    </row>
    <row r="2" spans="1:7" ht="25.15" x14ac:dyDescent="0.7">
      <c r="A2" s="51" t="s">
        <v>267</v>
      </c>
      <c r="B2" s="51"/>
      <c r="C2" s="51"/>
      <c r="D2" s="51"/>
      <c r="E2" s="51"/>
      <c r="F2" s="51"/>
      <c r="G2" s="5"/>
    </row>
    <row r="3" spans="1:7" x14ac:dyDescent="0.35">
      <c r="A3" s="52" t="s">
        <v>90</v>
      </c>
      <c r="B3" s="52"/>
      <c r="C3" s="52"/>
      <c r="D3" s="52"/>
      <c r="E3" s="52"/>
      <c r="F3" s="52"/>
      <c r="G3" s="6"/>
    </row>
    <row r="4" spans="1:7" ht="13.15" thickBot="1" x14ac:dyDescent="0.4"/>
    <row r="5" spans="1:7" ht="23.25" customHeight="1" x14ac:dyDescent="0.35">
      <c r="A5" s="12" t="s">
        <v>0</v>
      </c>
      <c r="B5" s="8" t="s">
        <v>1</v>
      </c>
      <c r="C5" s="10" t="s">
        <v>32</v>
      </c>
      <c r="D5" s="10" t="s">
        <v>33</v>
      </c>
      <c r="E5" s="10" t="s">
        <v>34</v>
      </c>
      <c r="F5" s="2" t="s">
        <v>35</v>
      </c>
    </row>
    <row r="6" spans="1:7" ht="23.25" customHeight="1" x14ac:dyDescent="0.35">
      <c r="A6" s="11" t="s">
        <v>3</v>
      </c>
      <c r="B6" s="20" t="s">
        <v>79</v>
      </c>
      <c r="C6" s="7">
        <v>11510</v>
      </c>
      <c r="D6" s="7">
        <v>9521</v>
      </c>
      <c r="E6" s="7">
        <v>7725</v>
      </c>
      <c r="F6" s="3">
        <f t="shared" ref="F6:F25" si="0">SUM(C6:E6)</f>
        <v>28756</v>
      </c>
    </row>
    <row r="7" spans="1:7" ht="23.25" customHeight="1" x14ac:dyDescent="0.35">
      <c r="A7" s="11" t="s">
        <v>4</v>
      </c>
      <c r="B7" s="20" t="s">
        <v>82</v>
      </c>
      <c r="C7" s="7">
        <v>9943</v>
      </c>
      <c r="D7" s="7">
        <v>9420</v>
      </c>
      <c r="E7" s="7">
        <v>8560</v>
      </c>
      <c r="F7" s="3">
        <f t="shared" si="0"/>
        <v>27923</v>
      </c>
    </row>
    <row r="8" spans="1:7" ht="23.25" customHeight="1" x14ac:dyDescent="0.35">
      <c r="A8" s="11" t="s">
        <v>5</v>
      </c>
      <c r="B8" s="20" t="s">
        <v>81</v>
      </c>
      <c r="C8" s="7">
        <v>10140</v>
      </c>
      <c r="D8" s="7">
        <v>8893</v>
      </c>
      <c r="E8" s="7">
        <v>7169</v>
      </c>
      <c r="F8" s="3">
        <f t="shared" si="0"/>
        <v>26202</v>
      </c>
    </row>
    <row r="9" spans="1:7" ht="23.25" customHeight="1" x14ac:dyDescent="0.35">
      <c r="A9" s="11" t="s">
        <v>6</v>
      </c>
      <c r="B9" s="20" t="s">
        <v>117</v>
      </c>
      <c r="C9" s="7">
        <v>9164</v>
      </c>
      <c r="D9" s="7">
        <v>8249</v>
      </c>
      <c r="E9" s="7">
        <v>7995</v>
      </c>
      <c r="F9" s="3">
        <f t="shared" si="0"/>
        <v>25408</v>
      </c>
    </row>
    <row r="10" spans="1:7" ht="23.25" customHeight="1" x14ac:dyDescent="0.35">
      <c r="A10" s="11" t="s">
        <v>7</v>
      </c>
      <c r="B10" s="20" t="s">
        <v>83</v>
      </c>
      <c r="C10" s="7">
        <v>10536</v>
      </c>
      <c r="D10" s="7">
        <v>7250</v>
      </c>
      <c r="E10" s="7">
        <v>7009</v>
      </c>
      <c r="F10" s="3">
        <f t="shared" si="0"/>
        <v>24795</v>
      </c>
    </row>
    <row r="11" spans="1:7" ht="23.25" customHeight="1" x14ac:dyDescent="0.35">
      <c r="A11" s="11" t="s">
        <v>8</v>
      </c>
      <c r="B11" s="20" t="s">
        <v>87</v>
      </c>
      <c r="C11" s="7">
        <v>10158</v>
      </c>
      <c r="D11" s="7">
        <v>7113</v>
      </c>
      <c r="E11" s="7">
        <v>6948</v>
      </c>
      <c r="F11" s="3">
        <f t="shared" si="0"/>
        <v>24219</v>
      </c>
    </row>
    <row r="12" spans="1:7" ht="23.25" customHeight="1" x14ac:dyDescent="0.35">
      <c r="A12" s="11" t="s">
        <v>9</v>
      </c>
      <c r="B12" s="20" t="s">
        <v>104</v>
      </c>
      <c r="C12" s="7">
        <v>9347</v>
      </c>
      <c r="D12" s="7">
        <v>7325</v>
      </c>
      <c r="E12" s="7">
        <v>6733</v>
      </c>
      <c r="F12" s="3">
        <f t="shared" si="0"/>
        <v>23405</v>
      </c>
    </row>
    <row r="13" spans="1:7" ht="23.25" customHeight="1" x14ac:dyDescent="0.35">
      <c r="A13" s="11" t="s">
        <v>10</v>
      </c>
      <c r="B13" s="20" t="s">
        <v>220</v>
      </c>
      <c r="C13" s="7">
        <v>8031</v>
      </c>
      <c r="D13" s="7">
        <v>7603</v>
      </c>
      <c r="E13" s="7">
        <v>6606</v>
      </c>
      <c r="F13" s="3">
        <f t="shared" si="0"/>
        <v>22240</v>
      </c>
    </row>
    <row r="14" spans="1:7" ht="23.25" customHeight="1" x14ac:dyDescent="0.35">
      <c r="A14" s="11" t="s">
        <v>11</v>
      </c>
      <c r="B14" s="20" t="s">
        <v>222</v>
      </c>
      <c r="C14" s="7">
        <v>8022</v>
      </c>
      <c r="D14" s="7">
        <v>7443</v>
      </c>
      <c r="E14" s="7">
        <v>6584</v>
      </c>
      <c r="F14" s="3">
        <f t="shared" si="0"/>
        <v>22049</v>
      </c>
    </row>
    <row r="15" spans="1:7" ht="23.25" customHeight="1" x14ac:dyDescent="0.35">
      <c r="A15" s="11" t="s">
        <v>12</v>
      </c>
      <c r="B15" s="20" t="s">
        <v>234</v>
      </c>
      <c r="C15" s="7">
        <v>9037</v>
      </c>
      <c r="D15" s="7">
        <v>6139</v>
      </c>
      <c r="E15" s="7">
        <v>5994</v>
      </c>
      <c r="F15" s="3">
        <f t="shared" si="0"/>
        <v>21170</v>
      </c>
    </row>
    <row r="16" spans="1:7" ht="23.25" customHeight="1" x14ac:dyDescent="0.35">
      <c r="A16" s="11" t="s">
        <v>13</v>
      </c>
      <c r="B16" s="20" t="s">
        <v>79</v>
      </c>
      <c r="C16" s="7">
        <v>7582</v>
      </c>
      <c r="D16" s="7">
        <v>7089</v>
      </c>
      <c r="E16" s="7">
        <v>6293</v>
      </c>
      <c r="F16" s="3">
        <f t="shared" si="0"/>
        <v>20964</v>
      </c>
    </row>
    <row r="17" spans="1:8" ht="23.25" customHeight="1" x14ac:dyDescent="0.35">
      <c r="A17" s="11" t="s">
        <v>14</v>
      </c>
      <c r="B17" s="20" t="s">
        <v>139</v>
      </c>
      <c r="C17" s="7">
        <v>7440</v>
      </c>
      <c r="D17" s="7">
        <v>7098</v>
      </c>
      <c r="E17" s="7">
        <v>6423</v>
      </c>
      <c r="F17" s="3">
        <f t="shared" si="0"/>
        <v>20961</v>
      </c>
    </row>
    <row r="18" spans="1:8" ht="23.25" customHeight="1" x14ac:dyDescent="0.35">
      <c r="A18" s="11" t="s">
        <v>15</v>
      </c>
      <c r="B18" s="20" t="s">
        <v>78</v>
      </c>
      <c r="C18" s="7">
        <v>7453</v>
      </c>
      <c r="D18" s="7">
        <v>6772</v>
      </c>
      <c r="E18" s="7">
        <v>6468</v>
      </c>
      <c r="F18" s="3">
        <f t="shared" si="0"/>
        <v>20693</v>
      </c>
    </row>
    <row r="19" spans="1:8" ht="23.25" customHeight="1" x14ac:dyDescent="0.35">
      <c r="A19" s="11" t="s">
        <v>16</v>
      </c>
      <c r="B19" s="20" t="s">
        <v>208</v>
      </c>
      <c r="C19" s="7">
        <v>7195</v>
      </c>
      <c r="D19" s="7">
        <v>6615</v>
      </c>
      <c r="E19" s="7">
        <v>6113</v>
      </c>
      <c r="F19" s="3">
        <f t="shared" si="0"/>
        <v>19923</v>
      </c>
    </row>
    <row r="20" spans="1:8" ht="23.25" customHeight="1" x14ac:dyDescent="0.35">
      <c r="A20" s="11" t="s">
        <v>17</v>
      </c>
      <c r="B20" s="20" t="s">
        <v>84</v>
      </c>
      <c r="C20" s="7">
        <v>6822</v>
      </c>
      <c r="D20" s="7">
        <v>6373</v>
      </c>
      <c r="E20" s="7">
        <v>5855</v>
      </c>
      <c r="F20" s="3">
        <f t="shared" si="0"/>
        <v>19050</v>
      </c>
    </row>
    <row r="21" spans="1:8" ht="23.25" customHeight="1" x14ac:dyDescent="0.35">
      <c r="A21" s="11" t="s">
        <v>18</v>
      </c>
      <c r="B21" s="20" t="s">
        <v>215</v>
      </c>
      <c r="C21" s="7">
        <v>6566</v>
      </c>
      <c r="D21" s="7">
        <v>6435</v>
      </c>
      <c r="E21" s="7">
        <v>5645</v>
      </c>
      <c r="F21" s="3">
        <f t="shared" si="0"/>
        <v>18646</v>
      </c>
    </row>
    <row r="22" spans="1:8" ht="23.25" customHeight="1" x14ac:dyDescent="0.35">
      <c r="A22" s="11" t="s">
        <v>19</v>
      </c>
      <c r="B22" s="20" t="s">
        <v>86</v>
      </c>
      <c r="C22" s="7">
        <v>5920</v>
      </c>
      <c r="D22" s="7">
        <v>5590</v>
      </c>
      <c r="E22" s="7">
        <v>4948</v>
      </c>
      <c r="F22" s="3">
        <f t="shared" si="0"/>
        <v>16458</v>
      </c>
    </row>
    <row r="23" spans="1:8" ht="23.25" customHeight="1" x14ac:dyDescent="0.35">
      <c r="A23" s="11" t="s">
        <v>20</v>
      </c>
      <c r="B23" s="20" t="s">
        <v>77</v>
      </c>
      <c r="C23" s="7">
        <v>14200</v>
      </c>
      <c r="D23" s="47"/>
      <c r="E23" s="47"/>
      <c r="F23" s="3">
        <f t="shared" si="0"/>
        <v>14200</v>
      </c>
    </row>
    <row r="24" spans="1:8" ht="23.25" customHeight="1" x14ac:dyDescent="0.35">
      <c r="A24" s="11" t="s">
        <v>21</v>
      </c>
      <c r="B24" s="20" t="s">
        <v>86</v>
      </c>
      <c r="C24" s="7">
        <v>3711</v>
      </c>
      <c r="D24" s="7">
        <v>3658</v>
      </c>
      <c r="E24" s="7">
        <v>2899</v>
      </c>
      <c r="F24" s="3">
        <f t="shared" si="0"/>
        <v>10268</v>
      </c>
    </row>
    <row r="25" spans="1:8" ht="23.25" customHeight="1" thickBot="1" x14ac:dyDescent="0.4">
      <c r="A25" s="48" t="s">
        <v>22</v>
      </c>
      <c r="B25" s="24" t="s">
        <v>184</v>
      </c>
      <c r="C25" s="26">
        <v>5436</v>
      </c>
      <c r="D25" s="49"/>
      <c r="E25" s="49"/>
      <c r="F25" s="28">
        <f t="shared" si="0"/>
        <v>5436</v>
      </c>
    </row>
    <row r="26" spans="1:8" ht="23.25" customHeight="1" x14ac:dyDescent="0.35">
      <c r="A26" s="14"/>
      <c r="B26" s="14"/>
      <c r="C26" s="14"/>
      <c r="E26"/>
      <c r="F26"/>
      <c r="H26"/>
    </row>
    <row r="27" spans="1:8" ht="23.25" customHeight="1" x14ac:dyDescent="0.35">
      <c r="A27" s="14"/>
      <c r="B27" s="14"/>
      <c r="C27" s="14"/>
      <c r="E27"/>
      <c r="F27"/>
      <c r="H27"/>
    </row>
    <row r="28" spans="1:8" ht="23.25" customHeight="1" x14ac:dyDescent="0.35">
      <c r="A28" s="14"/>
      <c r="B28" s="14"/>
      <c r="C28" s="14"/>
      <c r="E28"/>
      <c r="F28"/>
      <c r="H28"/>
    </row>
    <row r="29" spans="1:8" ht="23.25" customHeight="1" x14ac:dyDescent="0.35">
      <c r="A29" s="14"/>
      <c r="B29" s="14"/>
      <c r="C29" s="14"/>
      <c r="E29"/>
      <c r="F29"/>
      <c r="H29"/>
    </row>
    <row r="30" spans="1:8" ht="23.25" customHeight="1" x14ac:dyDescent="0.35">
      <c r="A30" s="14"/>
      <c r="B30" s="14"/>
      <c r="C30" s="14"/>
      <c r="E30"/>
      <c r="F30"/>
      <c r="H30"/>
    </row>
    <row r="31" spans="1:8" ht="23.25" customHeight="1" x14ac:dyDescent="0.35">
      <c r="A31" s="14"/>
      <c r="B31" s="14"/>
      <c r="C31" s="14"/>
      <c r="E31"/>
      <c r="F31"/>
      <c r="H31"/>
    </row>
    <row r="32" spans="1:8" ht="23.25" customHeight="1" x14ac:dyDescent="0.35">
      <c r="A32" s="14"/>
      <c r="B32" s="14"/>
      <c r="C32" s="14"/>
      <c r="E32"/>
      <c r="F32"/>
      <c r="H32"/>
    </row>
    <row r="33" spans="1:8" ht="23.25" customHeight="1" x14ac:dyDescent="0.35">
      <c r="A33" s="14"/>
      <c r="B33" s="14"/>
      <c r="C33" s="14"/>
      <c r="E33"/>
      <c r="F33"/>
      <c r="H33"/>
    </row>
    <row r="34" spans="1:8" ht="23.25" customHeight="1" x14ac:dyDescent="0.35">
      <c r="A34" s="14"/>
      <c r="B34" s="14"/>
      <c r="C34" s="14"/>
      <c r="E34"/>
      <c r="F34"/>
      <c r="H34"/>
    </row>
    <row r="35" spans="1:8" ht="23.25" customHeight="1" x14ac:dyDescent="0.35">
      <c r="A35" s="14"/>
      <c r="B35" s="14"/>
      <c r="C35" s="14"/>
      <c r="E35"/>
      <c r="F35"/>
      <c r="H35"/>
    </row>
    <row r="36" spans="1:8" ht="23.25" customHeight="1" x14ac:dyDescent="0.35">
      <c r="A36" s="14"/>
      <c r="B36" s="14"/>
      <c r="C36" s="14"/>
      <c r="E36"/>
      <c r="F36"/>
      <c r="H36"/>
    </row>
    <row r="37" spans="1:8" ht="23.25" customHeight="1" x14ac:dyDescent="0.35">
      <c r="A37" s="14"/>
      <c r="B37" s="14"/>
      <c r="C37" s="14"/>
      <c r="E37"/>
      <c r="F37"/>
      <c r="H37"/>
    </row>
    <row r="38" spans="1:8" ht="23.25" customHeight="1" x14ac:dyDescent="0.35">
      <c r="A38" s="14"/>
      <c r="B38" s="14"/>
      <c r="C38" s="14"/>
      <c r="E38"/>
      <c r="F38"/>
      <c r="H38"/>
    </row>
    <row r="39" spans="1:8" ht="23.25" customHeight="1" x14ac:dyDescent="0.35">
      <c r="A39" s="14"/>
      <c r="B39" s="14"/>
      <c r="C39" s="14"/>
      <c r="E39"/>
      <c r="F39"/>
      <c r="H39"/>
    </row>
    <row r="40" spans="1:8" ht="23.25" customHeight="1" x14ac:dyDescent="0.35">
      <c r="A40" s="14"/>
      <c r="B40" s="14"/>
      <c r="C40" s="14"/>
      <c r="E40"/>
      <c r="F40"/>
      <c r="H40"/>
    </row>
    <row r="41" spans="1:8" ht="23.25" customHeight="1" x14ac:dyDescent="0.35">
      <c r="A41" s="14"/>
      <c r="B41" s="14"/>
      <c r="C41" s="14"/>
      <c r="E41"/>
      <c r="F41"/>
      <c r="H41"/>
    </row>
    <row r="42" spans="1:8" x14ac:dyDescent="0.35">
      <c r="A42" s="1"/>
      <c r="B42" s="1"/>
      <c r="C42"/>
      <c r="E42"/>
      <c r="F42"/>
      <c r="H42"/>
    </row>
    <row r="43" spans="1:8" x14ac:dyDescent="0.35">
      <c r="A43" s="1"/>
      <c r="B43" s="1"/>
      <c r="C43"/>
      <c r="E43"/>
      <c r="F43"/>
      <c r="H43"/>
    </row>
    <row r="44" spans="1:8" x14ac:dyDescent="0.35">
      <c r="A44" s="1"/>
      <c r="B44" s="1"/>
      <c r="C44"/>
      <c r="E44"/>
      <c r="F44"/>
      <c r="H44"/>
    </row>
    <row r="45" spans="1:8" x14ac:dyDescent="0.35">
      <c r="A45" s="1"/>
      <c r="B45" s="1"/>
      <c r="C45"/>
      <c r="E45"/>
      <c r="F45"/>
      <c r="H45"/>
    </row>
    <row r="46" spans="1:8" x14ac:dyDescent="0.35">
      <c r="A46" s="1"/>
      <c r="B46" s="1"/>
      <c r="C46"/>
      <c r="E46"/>
      <c r="F46"/>
      <c r="H46"/>
    </row>
    <row r="47" spans="1:8" x14ac:dyDescent="0.35">
      <c r="A47" s="1"/>
      <c r="B47" s="1"/>
      <c r="C47"/>
      <c r="E47"/>
      <c r="F47"/>
      <c r="H47"/>
    </row>
    <row r="48" spans="1:8" x14ac:dyDescent="0.35">
      <c r="A48" s="1"/>
      <c r="B48" s="1"/>
      <c r="C48"/>
      <c r="E48"/>
      <c r="F48"/>
      <c r="H48"/>
    </row>
    <row r="49" spans="1:8" x14ac:dyDescent="0.35">
      <c r="A49" s="1"/>
      <c r="B49" s="1"/>
      <c r="C49"/>
      <c r="E49"/>
      <c r="F49"/>
      <c r="H49"/>
    </row>
    <row r="50" spans="1:8" x14ac:dyDescent="0.35">
      <c r="A50" s="1"/>
      <c r="B50" s="1"/>
      <c r="C50"/>
      <c r="E50"/>
      <c r="F50"/>
      <c r="H50"/>
    </row>
    <row r="51" spans="1:8" x14ac:dyDescent="0.35">
      <c r="A51" s="1"/>
      <c r="B51" s="1"/>
      <c r="C51"/>
      <c r="E51"/>
      <c r="F51"/>
      <c r="H51"/>
    </row>
    <row r="52" spans="1:8" x14ac:dyDescent="0.35">
      <c r="A52" s="1"/>
      <c r="B52" s="1"/>
      <c r="C52"/>
      <c r="E52"/>
      <c r="F52"/>
      <c r="H52"/>
    </row>
    <row r="53" spans="1:8" x14ac:dyDescent="0.35">
      <c r="A53" s="1"/>
      <c r="B53" s="1"/>
      <c r="C53"/>
      <c r="E53"/>
      <c r="F53"/>
      <c r="H53"/>
    </row>
    <row r="54" spans="1:8" x14ac:dyDescent="0.35">
      <c r="A54" s="1"/>
      <c r="B54" s="1"/>
      <c r="C54"/>
      <c r="E54"/>
      <c r="F54"/>
      <c r="H54"/>
    </row>
    <row r="55" spans="1:8" x14ac:dyDescent="0.35">
      <c r="A55" s="1"/>
      <c r="B55" s="1"/>
      <c r="C55"/>
      <c r="D55" s="14"/>
      <c r="G55" s="1"/>
      <c r="H55"/>
    </row>
    <row r="56" spans="1:8" x14ac:dyDescent="0.35">
      <c r="A56" s="1"/>
      <c r="B56" s="1"/>
      <c r="C56"/>
      <c r="D56" s="14"/>
      <c r="G56" s="1"/>
      <c r="H56"/>
    </row>
    <row r="57" spans="1:8" x14ac:dyDescent="0.35">
      <c r="A57" s="1"/>
      <c r="B57" s="1"/>
      <c r="C57"/>
      <c r="D57" s="14"/>
      <c r="G57" s="1"/>
      <c r="H57"/>
    </row>
    <row r="58" spans="1:8" x14ac:dyDescent="0.35">
      <c r="A58" s="1"/>
      <c r="B58" s="1"/>
      <c r="C58"/>
      <c r="D58" s="14"/>
      <c r="G58" s="1"/>
      <c r="H58"/>
    </row>
    <row r="59" spans="1:8" x14ac:dyDescent="0.35">
      <c r="A59" s="1"/>
      <c r="B59" s="1"/>
      <c r="C59"/>
      <c r="D59" s="14"/>
      <c r="G59" s="1"/>
      <c r="H59"/>
    </row>
    <row r="60" spans="1:8" x14ac:dyDescent="0.35">
      <c r="A60" s="1"/>
      <c r="B60" s="1"/>
      <c r="C60"/>
      <c r="D60" s="14"/>
      <c r="G60" s="1"/>
      <c r="H60"/>
    </row>
    <row r="61" spans="1:8" x14ac:dyDescent="0.35">
      <c r="A61" s="1"/>
      <c r="B61" s="1"/>
      <c r="C61"/>
      <c r="D61" s="14"/>
      <c r="G61" s="1"/>
      <c r="H61"/>
    </row>
    <row r="62" spans="1:8" x14ac:dyDescent="0.35">
      <c r="A62" s="1"/>
      <c r="B62" s="1"/>
      <c r="C62"/>
      <c r="D62" s="14"/>
      <c r="G62" s="1"/>
      <c r="H62"/>
    </row>
    <row r="63" spans="1:8" x14ac:dyDescent="0.35">
      <c r="A63" s="1"/>
      <c r="B63" s="1"/>
      <c r="C63"/>
      <c r="D63" s="14"/>
      <c r="G63" s="1"/>
      <c r="H63"/>
    </row>
    <row r="64" spans="1:8" x14ac:dyDescent="0.35">
      <c r="A64" s="1"/>
      <c r="B64" s="1"/>
      <c r="C64"/>
      <c r="D64" s="14"/>
      <c r="G64" s="1"/>
      <c r="H64"/>
    </row>
    <row r="65" spans="1:8" x14ac:dyDescent="0.35">
      <c r="A65" s="1"/>
      <c r="B65" s="1"/>
      <c r="C65"/>
      <c r="D65" s="14"/>
      <c r="G65" s="1"/>
      <c r="H65"/>
    </row>
    <row r="66" spans="1:8" x14ac:dyDescent="0.35">
      <c r="A66" s="1"/>
      <c r="B66" s="1"/>
      <c r="C66"/>
      <c r="D66" s="14"/>
      <c r="G66" s="1"/>
      <c r="H66"/>
    </row>
    <row r="67" spans="1:8" x14ac:dyDescent="0.35">
      <c r="A67" s="1"/>
      <c r="B67" s="1"/>
      <c r="C67"/>
      <c r="D67" s="14"/>
      <c r="G67" s="1"/>
      <c r="H67"/>
    </row>
    <row r="68" spans="1:8" x14ac:dyDescent="0.35">
      <c r="A68" s="1"/>
      <c r="B68" s="1"/>
      <c r="C68"/>
      <c r="D68" s="14"/>
      <c r="G68" s="1"/>
      <c r="H68"/>
    </row>
    <row r="69" spans="1:8" x14ac:dyDescent="0.35">
      <c r="A69" s="1"/>
      <c r="B69" s="1"/>
      <c r="C69"/>
      <c r="D69" s="14"/>
      <c r="G69" s="1"/>
      <c r="H69"/>
    </row>
    <row r="70" spans="1:8" x14ac:dyDescent="0.35">
      <c r="A70" s="1"/>
      <c r="B70" s="1"/>
      <c r="C70"/>
      <c r="D70" s="14"/>
      <c r="G70" s="1"/>
      <c r="H70"/>
    </row>
    <row r="71" spans="1:8" x14ac:dyDescent="0.35">
      <c r="A71" s="1"/>
      <c r="B71" s="1"/>
      <c r="C71"/>
      <c r="D71" s="14"/>
      <c r="G71" s="1"/>
      <c r="H71"/>
    </row>
    <row r="72" spans="1:8" x14ac:dyDescent="0.35">
      <c r="A72" s="1"/>
      <c r="B72" s="1"/>
      <c r="C72"/>
      <c r="D72" s="14"/>
      <c r="G72" s="1"/>
      <c r="H72"/>
    </row>
    <row r="73" spans="1:8" x14ac:dyDescent="0.35">
      <c r="A73" s="1"/>
      <c r="B73" s="1"/>
      <c r="C73"/>
      <c r="D73" s="14"/>
      <c r="G73" s="1"/>
      <c r="H73"/>
    </row>
    <row r="74" spans="1:8" x14ac:dyDescent="0.35">
      <c r="A74" s="1"/>
      <c r="B74" s="1"/>
      <c r="C74"/>
      <c r="D74" s="14"/>
      <c r="G74" s="1"/>
      <c r="H74"/>
    </row>
    <row r="75" spans="1:8" x14ac:dyDescent="0.35">
      <c r="A75" s="1"/>
      <c r="B75" s="1"/>
      <c r="C75"/>
      <c r="D75" s="14"/>
      <c r="G75" s="1"/>
      <c r="H75"/>
    </row>
    <row r="76" spans="1:8" x14ac:dyDescent="0.35">
      <c r="A76" s="1"/>
      <c r="B76" s="1"/>
      <c r="C76"/>
      <c r="D76" s="14"/>
      <c r="G76" s="1"/>
      <c r="H76"/>
    </row>
    <row r="77" spans="1:8" x14ac:dyDescent="0.35">
      <c r="A77" s="1"/>
      <c r="B77" s="1"/>
      <c r="C77"/>
      <c r="D77" s="14"/>
      <c r="G77" s="1"/>
      <c r="H77"/>
    </row>
    <row r="78" spans="1:8" x14ac:dyDescent="0.35">
      <c r="A78" s="1"/>
      <c r="B78" s="1"/>
      <c r="C78"/>
      <c r="D78" s="14"/>
      <c r="G78" s="1"/>
      <c r="H78"/>
    </row>
    <row r="79" spans="1:8" x14ac:dyDescent="0.35">
      <c r="A79" s="1"/>
      <c r="B79" s="1"/>
      <c r="C79"/>
      <c r="D79" s="14"/>
      <c r="G79" s="1"/>
      <c r="H79"/>
    </row>
    <row r="80" spans="1:8" x14ac:dyDescent="0.35">
      <c r="A80" s="1"/>
      <c r="B80" s="1"/>
      <c r="C80"/>
      <c r="D80" s="14"/>
      <c r="G80" s="1"/>
      <c r="H80"/>
    </row>
    <row r="81" spans="1:8" x14ac:dyDescent="0.35">
      <c r="A81" s="1"/>
      <c r="B81" s="1"/>
      <c r="C81"/>
      <c r="D81" s="14"/>
      <c r="G81" s="1"/>
      <c r="H81"/>
    </row>
    <row r="82" spans="1:8" x14ac:dyDescent="0.35">
      <c r="A82" s="1"/>
      <c r="B82" s="1"/>
      <c r="C82"/>
      <c r="D82" s="14"/>
      <c r="G82" s="1"/>
      <c r="H82"/>
    </row>
    <row r="83" spans="1:8" x14ac:dyDescent="0.35">
      <c r="A83" s="1"/>
      <c r="B83" s="1"/>
      <c r="C83"/>
      <c r="D83" s="14"/>
      <c r="G83" s="1"/>
      <c r="H83"/>
    </row>
    <row r="84" spans="1:8" x14ac:dyDescent="0.35">
      <c r="A84" s="1"/>
      <c r="B84" s="1"/>
      <c r="C84"/>
      <c r="D84" s="14"/>
      <c r="G84" s="1"/>
      <c r="H84"/>
    </row>
    <row r="85" spans="1:8" x14ac:dyDescent="0.35">
      <c r="A85" s="1"/>
      <c r="B85" s="1"/>
      <c r="C85"/>
      <c r="D85" s="14"/>
      <c r="G85" s="1"/>
      <c r="H85"/>
    </row>
    <row r="86" spans="1:8" x14ac:dyDescent="0.35">
      <c r="A86" s="1"/>
      <c r="B86" s="1"/>
      <c r="C86"/>
      <c r="D86" s="14"/>
      <c r="G86" s="1"/>
      <c r="H86"/>
    </row>
    <row r="87" spans="1:8" x14ac:dyDescent="0.35">
      <c r="A87" s="1"/>
      <c r="B87" s="1"/>
      <c r="C87"/>
      <c r="D87" s="14"/>
      <c r="G87" s="1"/>
      <c r="H87"/>
    </row>
    <row r="88" spans="1:8" x14ac:dyDescent="0.35">
      <c r="A88" s="1"/>
      <c r="B88" s="1"/>
      <c r="C88"/>
      <c r="D88" s="14"/>
      <c r="G88" s="1"/>
      <c r="H88"/>
    </row>
    <row r="89" spans="1:8" x14ac:dyDescent="0.35">
      <c r="A89" s="1"/>
      <c r="B89" s="1"/>
      <c r="C89"/>
      <c r="D89" s="14"/>
      <c r="G89" s="1"/>
      <c r="H89"/>
    </row>
    <row r="90" spans="1:8" x14ac:dyDescent="0.35">
      <c r="A90" s="1"/>
      <c r="B90" s="1"/>
      <c r="C90"/>
      <c r="D90" s="14"/>
      <c r="G90" s="1"/>
      <c r="H90"/>
    </row>
    <row r="91" spans="1:8" x14ac:dyDescent="0.35">
      <c r="A91" s="1"/>
      <c r="B91" s="1"/>
      <c r="C91"/>
      <c r="D91" s="14"/>
      <c r="G91" s="1"/>
      <c r="H91"/>
    </row>
    <row r="92" spans="1:8" x14ac:dyDescent="0.35">
      <c r="A92" s="1"/>
      <c r="B92" s="1"/>
      <c r="C92"/>
      <c r="D92" s="14"/>
      <c r="G92" s="1"/>
      <c r="H92"/>
    </row>
    <row r="93" spans="1:8" x14ac:dyDescent="0.35">
      <c r="A93" s="1"/>
      <c r="B93" s="1"/>
      <c r="C93"/>
      <c r="D93" s="14"/>
      <c r="G93" s="1"/>
      <c r="H93"/>
    </row>
    <row r="94" spans="1:8" x14ac:dyDescent="0.35">
      <c r="A94" s="1"/>
      <c r="B94" s="1"/>
      <c r="C94"/>
      <c r="D94" s="14"/>
      <c r="G94" s="1"/>
      <c r="H94"/>
    </row>
    <row r="95" spans="1:8" x14ac:dyDescent="0.35">
      <c r="A95" s="1"/>
      <c r="B95" s="1"/>
      <c r="C95"/>
      <c r="D95" s="14"/>
      <c r="G95" s="1"/>
      <c r="H95"/>
    </row>
    <row r="96" spans="1:8" x14ac:dyDescent="0.35">
      <c r="A96" s="1"/>
      <c r="B96" s="1"/>
      <c r="C96"/>
      <c r="D96" s="14"/>
      <c r="G96" s="1"/>
      <c r="H96"/>
    </row>
    <row r="97" spans="1:8" x14ac:dyDescent="0.35">
      <c r="A97" s="1"/>
      <c r="B97" s="1"/>
      <c r="C97"/>
      <c r="D97" s="14"/>
      <c r="G97" s="1"/>
      <c r="H97"/>
    </row>
    <row r="98" spans="1:8" x14ac:dyDescent="0.35">
      <c r="A98" s="1"/>
      <c r="B98" s="1"/>
      <c r="C98"/>
      <c r="D98" s="14"/>
      <c r="G98" s="1"/>
      <c r="H98"/>
    </row>
    <row r="99" spans="1:8" x14ac:dyDescent="0.35">
      <c r="A99" s="1"/>
      <c r="B99" s="1"/>
      <c r="C99"/>
      <c r="D99" s="14"/>
      <c r="G99" s="1"/>
      <c r="H99"/>
    </row>
  </sheetData>
  <sortState xmlns:xlrd2="http://schemas.microsoft.com/office/spreadsheetml/2017/richdata2" ref="H6:L69">
    <sortCondition descending="1" ref="L6:L69"/>
  </sortState>
  <mergeCells count="3">
    <mergeCell ref="A1:F1"/>
    <mergeCell ref="A2:F2"/>
    <mergeCell ref="A3:F3"/>
  </mergeCells>
  <printOptions horizontalCentered="1"/>
  <pageMargins left="0.70866141732283472" right="0.70866141732283472" top="0.78740157480314965" bottom="0.78740157480314965" header="0.31496062992125984" footer="0.31496062992125984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463539-DAAD-4E1D-A2CD-EE29161AE037}">
  <dimension ref="A1:F10"/>
  <sheetViews>
    <sheetView workbookViewId="0">
      <selection activeCell="D16" sqref="D16"/>
    </sheetView>
  </sheetViews>
  <sheetFormatPr defaultRowHeight="12.75" x14ac:dyDescent="0.35"/>
  <cols>
    <col min="2" max="2" width="28.59765625" customWidth="1"/>
    <col min="3" max="6" width="9.1328125" style="13"/>
    <col min="9" max="9" width="26.59765625" bestFit="1" customWidth="1"/>
  </cols>
  <sheetData>
    <row r="1" spans="1:6" ht="30" x14ac:dyDescent="0.8">
      <c r="A1" s="50" t="s">
        <v>88</v>
      </c>
      <c r="B1" s="50"/>
      <c r="C1" s="50"/>
      <c r="D1" s="50"/>
      <c r="E1" s="50"/>
      <c r="F1" s="50"/>
    </row>
    <row r="2" spans="1:6" ht="25.15" x14ac:dyDescent="0.7">
      <c r="A2" s="51" t="s">
        <v>268</v>
      </c>
      <c r="B2" s="51"/>
      <c r="C2" s="51"/>
      <c r="D2" s="51"/>
      <c r="E2" s="51"/>
      <c r="F2" s="51"/>
    </row>
    <row r="3" spans="1:6" x14ac:dyDescent="0.35">
      <c r="A3" s="52" t="s">
        <v>90</v>
      </c>
      <c r="B3" s="52"/>
      <c r="C3" s="52"/>
      <c r="D3" s="52"/>
      <c r="E3" s="52"/>
      <c r="F3" s="52"/>
    </row>
    <row r="4" spans="1:6" ht="13.15" thickBot="1" x14ac:dyDescent="0.4">
      <c r="C4" s="1"/>
      <c r="D4" s="1"/>
      <c r="E4" s="1"/>
      <c r="F4" s="1"/>
    </row>
    <row r="5" spans="1:6" ht="24" customHeight="1" x14ac:dyDescent="0.35">
      <c r="A5" s="12" t="s">
        <v>0</v>
      </c>
      <c r="B5" s="8" t="s">
        <v>1</v>
      </c>
      <c r="C5" s="10" t="s">
        <v>32</v>
      </c>
      <c r="D5" s="10" t="s">
        <v>33</v>
      </c>
      <c r="E5" s="10" t="s">
        <v>34</v>
      </c>
      <c r="F5" s="2" t="s">
        <v>35</v>
      </c>
    </row>
    <row r="6" spans="1:6" ht="24" customHeight="1" x14ac:dyDescent="0.35">
      <c r="A6" s="9" t="s">
        <v>3</v>
      </c>
      <c r="B6" s="20" t="s">
        <v>80</v>
      </c>
      <c r="C6" s="7">
        <v>10114</v>
      </c>
      <c r="D6" s="7">
        <v>8356</v>
      </c>
      <c r="E6" s="7">
        <v>8306</v>
      </c>
      <c r="F6" s="3">
        <f>SUM(C6:E6)</f>
        <v>26776</v>
      </c>
    </row>
    <row r="7" spans="1:6" ht="24" customHeight="1" x14ac:dyDescent="0.35">
      <c r="A7" s="9" t="s">
        <v>4</v>
      </c>
      <c r="B7" s="20" t="s">
        <v>247</v>
      </c>
      <c r="C7" s="7">
        <v>9389</v>
      </c>
      <c r="D7" s="7">
        <v>6712</v>
      </c>
      <c r="E7" s="7">
        <v>6507</v>
      </c>
      <c r="F7" s="3">
        <f>SUM(C7:E7)</f>
        <v>22608</v>
      </c>
    </row>
    <row r="8" spans="1:6" ht="24" customHeight="1" x14ac:dyDescent="0.35">
      <c r="A8" s="9" t="s">
        <v>5</v>
      </c>
      <c r="B8" s="20" t="s">
        <v>87</v>
      </c>
      <c r="C8" s="7">
        <v>9531</v>
      </c>
      <c r="D8" s="7">
        <v>6296</v>
      </c>
      <c r="E8" s="7"/>
      <c r="F8" s="3">
        <f>SUM(C8:E8)</f>
        <v>15827</v>
      </c>
    </row>
    <row r="9" spans="1:6" ht="24" customHeight="1" x14ac:dyDescent="0.35">
      <c r="A9" s="9" t="s">
        <v>6</v>
      </c>
      <c r="B9" s="20" t="s">
        <v>134</v>
      </c>
      <c r="C9" s="7">
        <v>7417</v>
      </c>
      <c r="D9" s="7">
        <v>6576</v>
      </c>
      <c r="E9" s="7"/>
      <c r="F9" s="3">
        <f>SUM(C9:E9)</f>
        <v>13993</v>
      </c>
    </row>
    <row r="10" spans="1:6" ht="24" customHeight="1" thickBot="1" x14ac:dyDescent="0.4">
      <c r="A10" s="21" t="s">
        <v>7</v>
      </c>
      <c r="B10" s="24" t="s">
        <v>85</v>
      </c>
      <c r="C10" s="26">
        <v>8186</v>
      </c>
      <c r="D10" s="26"/>
      <c r="E10" s="26"/>
      <c r="F10" s="28">
        <f>SUM(C10:E10)</f>
        <v>8186</v>
      </c>
    </row>
  </sheetData>
  <sortState xmlns:xlrd2="http://schemas.microsoft.com/office/spreadsheetml/2017/richdata2" ref="I10:M21">
    <sortCondition descending="1" ref="M10:M21"/>
  </sortState>
  <mergeCells count="3">
    <mergeCell ref="A1:F1"/>
    <mergeCell ref="A2:F2"/>
    <mergeCell ref="A3:F3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C7B01E-8294-4E5F-88E6-01D80AD26046}">
  <dimension ref="A1:H25"/>
  <sheetViews>
    <sheetView zoomScale="130" zoomScaleNormal="130" workbookViewId="0">
      <selection activeCell="D17" sqref="D17"/>
    </sheetView>
  </sheetViews>
  <sheetFormatPr defaultRowHeight="12.75" x14ac:dyDescent="0.35"/>
  <cols>
    <col min="2" max="3" width="11.73046875" customWidth="1"/>
    <col min="4" max="4" width="67" bestFit="1" customWidth="1"/>
    <col min="5" max="9" width="11.73046875" customWidth="1"/>
  </cols>
  <sheetData>
    <row r="1" spans="1:8" ht="30" x14ac:dyDescent="0.8">
      <c r="A1" s="50" t="s">
        <v>88</v>
      </c>
      <c r="B1" s="50"/>
      <c r="C1" s="50"/>
      <c r="D1" s="50"/>
      <c r="E1" s="50"/>
      <c r="F1" s="50"/>
      <c r="G1" s="50"/>
      <c r="H1" s="50"/>
    </row>
    <row r="2" spans="1:8" ht="25.15" x14ac:dyDescent="0.7">
      <c r="A2" s="51" t="s">
        <v>91</v>
      </c>
      <c r="B2" s="51"/>
      <c r="C2" s="51"/>
      <c r="D2" s="51"/>
      <c r="E2" s="51"/>
      <c r="F2" s="51"/>
      <c r="G2" s="51"/>
      <c r="H2" s="51"/>
    </row>
    <row r="3" spans="1:8" x14ac:dyDescent="0.35">
      <c r="A3" s="52" t="s">
        <v>89</v>
      </c>
      <c r="B3" s="52"/>
      <c r="C3" s="52"/>
      <c r="D3" s="52"/>
      <c r="E3" s="52"/>
      <c r="F3" s="52"/>
      <c r="G3" s="52"/>
      <c r="H3" s="52"/>
    </row>
    <row r="4" spans="1:8" ht="13.15" thickBot="1" x14ac:dyDescent="0.4">
      <c r="D4" s="13"/>
    </row>
    <row r="5" spans="1:8" ht="13.15" x14ac:dyDescent="0.35">
      <c r="A5" s="12" t="s">
        <v>0</v>
      </c>
      <c r="B5" s="10" t="s">
        <v>191</v>
      </c>
      <c r="C5" s="10" t="s">
        <v>192</v>
      </c>
      <c r="D5" s="8" t="s">
        <v>2</v>
      </c>
      <c r="E5" s="8" t="s">
        <v>29</v>
      </c>
      <c r="F5" s="8" t="s">
        <v>30</v>
      </c>
      <c r="G5" s="8" t="s">
        <v>73</v>
      </c>
      <c r="H5" s="2" t="s">
        <v>31</v>
      </c>
    </row>
    <row r="6" spans="1:8" x14ac:dyDescent="0.35">
      <c r="A6" s="40" t="s">
        <v>3</v>
      </c>
      <c r="B6" s="22" t="s">
        <v>92</v>
      </c>
      <c r="C6" s="22" t="s">
        <v>93</v>
      </c>
      <c r="D6" s="22" t="s">
        <v>196</v>
      </c>
      <c r="E6" s="38">
        <v>3876</v>
      </c>
      <c r="F6" s="38">
        <v>3</v>
      </c>
      <c r="G6" s="39">
        <v>7.6999999999999999E-2</v>
      </c>
      <c r="H6" s="34">
        <v>3726</v>
      </c>
    </row>
    <row r="7" spans="1:8" x14ac:dyDescent="0.35">
      <c r="A7" s="40" t="s">
        <v>4</v>
      </c>
      <c r="B7" s="22" t="s">
        <v>107</v>
      </c>
      <c r="C7" s="22" t="s">
        <v>108</v>
      </c>
      <c r="D7" s="22" t="s">
        <v>197</v>
      </c>
      <c r="E7" s="38">
        <v>3677</v>
      </c>
      <c r="F7" s="38">
        <v>1</v>
      </c>
      <c r="G7" s="39">
        <v>2.7E-2</v>
      </c>
      <c r="H7" s="34">
        <v>3627</v>
      </c>
    </row>
    <row r="8" spans="1:8" x14ac:dyDescent="0.35">
      <c r="A8" s="40" t="s">
        <v>5</v>
      </c>
      <c r="B8" s="22" t="s">
        <v>109</v>
      </c>
      <c r="C8" s="22" t="s">
        <v>110</v>
      </c>
      <c r="D8" s="22" t="s">
        <v>197</v>
      </c>
      <c r="E8" s="38">
        <v>2972</v>
      </c>
      <c r="F8" s="38">
        <v>3</v>
      </c>
      <c r="G8" s="39">
        <v>0.10100000000000001</v>
      </c>
      <c r="H8" s="34">
        <v>2822</v>
      </c>
    </row>
    <row r="9" spans="1:8" x14ac:dyDescent="0.35">
      <c r="A9" s="40" t="s">
        <v>6</v>
      </c>
      <c r="B9" s="22" t="s">
        <v>100</v>
      </c>
      <c r="C9" s="22" t="s">
        <v>101</v>
      </c>
      <c r="D9" s="22" t="s">
        <v>198</v>
      </c>
      <c r="E9" s="38">
        <v>2883</v>
      </c>
      <c r="F9" s="38">
        <v>4</v>
      </c>
      <c r="G9" s="39">
        <v>0.13900000000000001</v>
      </c>
      <c r="H9" s="34">
        <v>2683</v>
      </c>
    </row>
    <row r="10" spans="1:8" x14ac:dyDescent="0.35">
      <c r="A10" s="40" t="s">
        <v>7</v>
      </c>
      <c r="B10" s="22" t="s">
        <v>94</v>
      </c>
      <c r="C10" s="22" t="s">
        <v>95</v>
      </c>
      <c r="D10" s="22" t="s">
        <v>199</v>
      </c>
      <c r="E10" s="38">
        <v>3240</v>
      </c>
      <c r="F10" s="38">
        <v>13</v>
      </c>
      <c r="G10" s="39">
        <v>0.40100000000000002</v>
      </c>
      <c r="H10" s="34">
        <v>2590</v>
      </c>
    </row>
    <row r="11" spans="1:8" x14ac:dyDescent="0.35">
      <c r="A11" s="40" t="s">
        <v>8</v>
      </c>
      <c r="B11" s="22" t="s">
        <v>111</v>
      </c>
      <c r="C11" s="22" t="s">
        <v>112</v>
      </c>
      <c r="D11" s="22" t="s">
        <v>200</v>
      </c>
      <c r="E11" s="38">
        <v>2640</v>
      </c>
      <c r="F11" s="38">
        <v>3</v>
      </c>
      <c r="G11" s="39">
        <v>0.114</v>
      </c>
      <c r="H11" s="34">
        <v>2490</v>
      </c>
    </row>
    <row r="12" spans="1:8" x14ac:dyDescent="0.35">
      <c r="A12" s="40" t="s">
        <v>9</v>
      </c>
      <c r="B12" s="22" t="s">
        <v>115</v>
      </c>
      <c r="C12" s="22" t="s">
        <v>116</v>
      </c>
      <c r="D12" s="22" t="s">
        <v>201</v>
      </c>
      <c r="E12" s="38">
        <v>2665</v>
      </c>
      <c r="F12" s="38">
        <v>5</v>
      </c>
      <c r="G12" s="39">
        <v>0.188</v>
      </c>
      <c r="H12" s="34">
        <v>2415</v>
      </c>
    </row>
    <row r="13" spans="1:8" x14ac:dyDescent="0.35">
      <c r="A13" s="40" t="s">
        <v>10</v>
      </c>
      <c r="B13" s="22" t="s">
        <v>124</v>
      </c>
      <c r="C13" s="22" t="s">
        <v>125</v>
      </c>
      <c r="D13" s="22" t="s">
        <v>200</v>
      </c>
      <c r="E13" s="38">
        <v>2477</v>
      </c>
      <c r="F13" s="38">
        <v>2</v>
      </c>
      <c r="G13" s="39">
        <v>8.1000000000000003E-2</v>
      </c>
      <c r="H13" s="34">
        <v>2377</v>
      </c>
    </row>
    <row r="14" spans="1:8" x14ac:dyDescent="0.35">
      <c r="A14" s="40" t="s">
        <v>11</v>
      </c>
      <c r="B14" s="22" t="s">
        <v>105</v>
      </c>
      <c r="C14" s="22" t="s">
        <v>106</v>
      </c>
      <c r="D14" s="22" t="s">
        <v>202</v>
      </c>
      <c r="E14" s="38">
        <v>2746</v>
      </c>
      <c r="F14" s="38">
        <v>8</v>
      </c>
      <c r="G14" s="39">
        <v>0.29099999999999998</v>
      </c>
      <c r="H14" s="34">
        <v>2346</v>
      </c>
    </row>
    <row r="15" spans="1:8" x14ac:dyDescent="0.35">
      <c r="A15" s="40" t="s">
        <v>12</v>
      </c>
      <c r="B15" s="22" t="s">
        <v>135</v>
      </c>
      <c r="C15" s="22" t="s">
        <v>136</v>
      </c>
      <c r="D15" s="22" t="s">
        <v>200</v>
      </c>
      <c r="E15" s="38">
        <v>2278</v>
      </c>
      <c r="F15" s="38">
        <v>2</v>
      </c>
      <c r="G15" s="39">
        <v>8.7999999999999995E-2</v>
      </c>
      <c r="H15" s="34">
        <v>2178</v>
      </c>
    </row>
    <row r="16" spans="1:8" x14ac:dyDescent="0.35">
      <c r="A16" s="40" t="s">
        <v>13</v>
      </c>
      <c r="B16" s="22" t="s">
        <v>194</v>
      </c>
      <c r="C16" s="22" t="s">
        <v>127</v>
      </c>
      <c r="D16" s="22" t="s">
        <v>201</v>
      </c>
      <c r="E16" s="38">
        <v>2247</v>
      </c>
      <c r="F16" s="38">
        <v>2</v>
      </c>
      <c r="G16" s="39">
        <v>8.8999999999999996E-2</v>
      </c>
      <c r="H16" s="34">
        <v>2147</v>
      </c>
    </row>
    <row r="17" spans="1:8" x14ac:dyDescent="0.35">
      <c r="A17" s="40" t="s">
        <v>14</v>
      </c>
      <c r="B17" s="22" t="s">
        <v>153</v>
      </c>
      <c r="C17" s="22" t="s">
        <v>154</v>
      </c>
      <c r="D17" s="22" t="s">
        <v>203</v>
      </c>
      <c r="E17" s="38">
        <v>2218</v>
      </c>
      <c r="F17" s="38">
        <v>4</v>
      </c>
      <c r="G17" s="39">
        <v>0.18</v>
      </c>
      <c r="H17" s="34">
        <v>2018</v>
      </c>
    </row>
    <row r="18" spans="1:8" x14ac:dyDescent="0.35">
      <c r="A18" s="40" t="s">
        <v>15</v>
      </c>
      <c r="B18" s="22" t="s">
        <v>147</v>
      </c>
      <c r="C18" s="22" t="s">
        <v>95</v>
      </c>
      <c r="D18" s="22" t="s">
        <v>197</v>
      </c>
      <c r="E18" s="38">
        <v>2212</v>
      </c>
      <c r="F18" s="38">
        <v>4</v>
      </c>
      <c r="G18" s="39">
        <v>0.18099999999999999</v>
      </c>
      <c r="H18" s="34">
        <v>2012</v>
      </c>
    </row>
    <row r="19" spans="1:8" x14ac:dyDescent="0.35">
      <c r="A19" s="40" t="s">
        <v>16</v>
      </c>
      <c r="B19" s="22" t="s">
        <v>195</v>
      </c>
      <c r="C19" s="22" t="s">
        <v>177</v>
      </c>
      <c r="D19" s="22" t="s">
        <v>201</v>
      </c>
      <c r="E19" s="38">
        <v>2102</v>
      </c>
      <c r="F19" s="38">
        <v>3</v>
      </c>
      <c r="G19" s="39">
        <v>0.14299999999999999</v>
      </c>
      <c r="H19" s="34">
        <v>1952</v>
      </c>
    </row>
    <row r="20" spans="1:8" x14ac:dyDescent="0.35">
      <c r="A20" s="40" t="s">
        <v>17</v>
      </c>
      <c r="B20" s="22" t="s">
        <v>126</v>
      </c>
      <c r="C20" s="22" t="s">
        <v>127</v>
      </c>
      <c r="D20" s="22" t="s">
        <v>198</v>
      </c>
      <c r="E20" s="38">
        <v>2027</v>
      </c>
      <c r="F20" s="38">
        <v>4</v>
      </c>
      <c r="G20" s="39">
        <v>0.19700000000000001</v>
      </c>
      <c r="H20" s="34">
        <v>1827</v>
      </c>
    </row>
    <row r="21" spans="1:8" x14ac:dyDescent="0.35">
      <c r="A21" s="40" t="s">
        <v>18</v>
      </c>
      <c r="B21" s="22" t="s">
        <v>118</v>
      </c>
      <c r="C21" s="22" t="s">
        <v>204</v>
      </c>
      <c r="D21" s="22" t="s">
        <v>198</v>
      </c>
      <c r="E21" s="38">
        <v>2021</v>
      </c>
      <c r="F21" s="38">
        <v>10</v>
      </c>
      <c r="G21" s="39">
        <v>0.495</v>
      </c>
      <c r="H21" s="34">
        <v>1521</v>
      </c>
    </row>
    <row r="22" spans="1:8" x14ac:dyDescent="0.35">
      <c r="A22" s="40" t="s">
        <v>19</v>
      </c>
      <c r="B22" s="22" t="s">
        <v>162</v>
      </c>
      <c r="C22" s="22" t="s">
        <v>163</v>
      </c>
      <c r="D22" s="22" t="s">
        <v>197</v>
      </c>
      <c r="E22" s="38">
        <v>1234</v>
      </c>
      <c r="F22" s="38">
        <v>6</v>
      </c>
      <c r="G22" s="39">
        <v>0.48599999999999999</v>
      </c>
      <c r="H22" s="34">
        <v>934</v>
      </c>
    </row>
    <row r="23" spans="1:8" x14ac:dyDescent="0.35">
      <c r="A23" s="40" t="s">
        <v>205</v>
      </c>
      <c r="B23" s="22" t="s">
        <v>167</v>
      </c>
      <c r="C23" s="22" t="s">
        <v>168</v>
      </c>
      <c r="D23" s="22" t="s">
        <v>197</v>
      </c>
      <c r="E23" s="38">
        <v>1211</v>
      </c>
      <c r="F23" s="38">
        <v>21</v>
      </c>
      <c r="G23" s="39">
        <v>1.734</v>
      </c>
      <c r="H23" s="34">
        <v>0</v>
      </c>
    </row>
    <row r="24" spans="1:8" ht="13.15" thickBot="1" x14ac:dyDescent="0.4">
      <c r="A24" s="41" t="s">
        <v>205</v>
      </c>
      <c r="B24" s="23" t="s">
        <v>130</v>
      </c>
      <c r="C24" s="23" t="s">
        <v>131</v>
      </c>
      <c r="D24" s="23" t="s">
        <v>201</v>
      </c>
      <c r="E24" s="42">
        <v>1909</v>
      </c>
      <c r="F24" s="42">
        <v>17</v>
      </c>
      <c r="G24" s="43">
        <v>0.89100000000000001</v>
      </c>
      <c r="H24" s="36">
        <v>0</v>
      </c>
    </row>
    <row r="25" spans="1:8" x14ac:dyDescent="0.35">
      <c r="A25" s="13"/>
    </row>
  </sheetData>
  <mergeCells count="3">
    <mergeCell ref="A1:H1"/>
    <mergeCell ref="A2:H2"/>
    <mergeCell ref="A3:H3"/>
  </mergeCells>
  <phoneticPr fontId="7" type="noConversion"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81"/>
  <sheetViews>
    <sheetView showGridLines="0" workbookViewId="0">
      <selection activeCell="A3" sqref="A3:I3"/>
    </sheetView>
  </sheetViews>
  <sheetFormatPr defaultRowHeight="12.75" x14ac:dyDescent="0.35"/>
  <cols>
    <col min="1" max="1" width="7" bestFit="1" customWidth="1"/>
    <col min="2" max="2" width="18" customWidth="1"/>
    <col min="3" max="3" width="12.73046875" customWidth="1"/>
    <col min="4" max="4" width="32.265625" style="13" bestFit="1" customWidth="1"/>
    <col min="5" max="5" width="9.1328125" style="13"/>
    <col min="7" max="7" width="11" customWidth="1"/>
    <col min="9" max="9" width="10.59765625" customWidth="1"/>
  </cols>
  <sheetData>
    <row r="1" spans="1:9" ht="30" x14ac:dyDescent="0.8">
      <c r="A1" s="50" t="s">
        <v>88</v>
      </c>
      <c r="B1" s="50"/>
      <c r="C1" s="50"/>
      <c r="D1" s="50"/>
      <c r="E1" s="50"/>
      <c r="F1" s="50"/>
      <c r="G1" s="50"/>
      <c r="H1" s="50"/>
      <c r="I1" s="50"/>
    </row>
    <row r="2" spans="1:9" ht="25.15" x14ac:dyDescent="0.7">
      <c r="A2" s="51" t="s">
        <v>242</v>
      </c>
      <c r="B2" s="51"/>
      <c r="C2" s="51"/>
      <c r="D2" s="51"/>
      <c r="E2" s="51"/>
      <c r="F2" s="51"/>
      <c r="G2" s="51"/>
      <c r="H2" s="51"/>
      <c r="I2" s="51"/>
    </row>
    <row r="3" spans="1:9" x14ac:dyDescent="0.35">
      <c r="A3" s="52" t="s">
        <v>90</v>
      </c>
      <c r="B3" s="52"/>
      <c r="C3" s="52"/>
      <c r="D3" s="52"/>
      <c r="E3" s="52"/>
      <c r="F3" s="52"/>
      <c r="G3" s="52"/>
      <c r="H3" s="52"/>
      <c r="I3" s="52"/>
    </row>
    <row r="4" spans="1:9" ht="13.15" thickBot="1" x14ac:dyDescent="0.4"/>
    <row r="5" spans="1:9" ht="21.95" customHeight="1" x14ac:dyDescent="0.35">
      <c r="A5" s="12" t="s">
        <v>0</v>
      </c>
      <c r="B5" s="10" t="s">
        <v>191</v>
      </c>
      <c r="C5" s="10" t="s">
        <v>192</v>
      </c>
      <c r="D5" s="8" t="s">
        <v>2</v>
      </c>
      <c r="E5" s="8" t="s">
        <v>29</v>
      </c>
      <c r="F5" s="8" t="s">
        <v>30</v>
      </c>
      <c r="G5" s="10" t="s">
        <v>73</v>
      </c>
      <c r="H5" s="8" t="s">
        <v>31</v>
      </c>
      <c r="I5" s="19" t="s">
        <v>75</v>
      </c>
    </row>
    <row r="6" spans="1:9" ht="21.95" customHeight="1" x14ac:dyDescent="0.35">
      <c r="A6" s="9" t="s">
        <v>3</v>
      </c>
      <c r="B6" s="20" t="s">
        <v>92</v>
      </c>
      <c r="C6" s="20" t="s">
        <v>93</v>
      </c>
      <c r="D6" s="20" t="s">
        <v>77</v>
      </c>
      <c r="E6" s="15">
        <v>4801</v>
      </c>
      <c r="F6" s="15">
        <v>2</v>
      </c>
      <c r="G6" s="44">
        <v>0.04</v>
      </c>
      <c r="H6" s="15">
        <v>4781</v>
      </c>
      <c r="I6" s="16">
        <v>478</v>
      </c>
    </row>
    <row r="7" spans="1:9" ht="21.95" customHeight="1" x14ac:dyDescent="0.35">
      <c r="A7" s="9" t="s">
        <v>4</v>
      </c>
      <c r="B7" s="20" t="s">
        <v>94</v>
      </c>
      <c r="C7" s="20" t="s">
        <v>95</v>
      </c>
      <c r="D7" s="20" t="s">
        <v>79</v>
      </c>
      <c r="E7" s="15">
        <v>4643</v>
      </c>
      <c r="F7" s="15">
        <v>22</v>
      </c>
      <c r="G7" s="44">
        <v>0.47</v>
      </c>
      <c r="H7" s="15">
        <v>4423</v>
      </c>
      <c r="I7" s="16">
        <v>442</v>
      </c>
    </row>
    <row r="8" spans="1:9" ht="21.95" customHeight="1" x14ac:dyDescent="0.35">
      <c r="A8" s="9" t="s">
        <v>5</v>
      </c>
      <c r="B8" s="20" t="s">
        <v>96</v>
      </c>
      <c r="C8" s="20" t="s">
        <v>97</v>
      </c>
      <c r="D8" s="20" t="s">
        <v>81</v>
      </c>
      <c r="E8" s="15">
        <v>4042</v>
      </c>
      <c r="F8" s="15">
        <v>5</v>
      </c>
      <c r="G8" s="44">
        <v>0.12</v>
      </c>
      <c r="H8" s="15">
        <v>3992</v>
      </c>
      <c r="I8" s="16">
        <v>399</v>
      </c>
    </row>
    <row r="9" spans="1:9" ht="21.95" customHeight="1" x14ac:dyDescent="0.35">
      <c r="A9" s="9" t="s">
        <v>6</v>
      </c>
      <c r="B9" s="20" t="s">
        <v>98</v>
      </c>
      <c r="C9" s="20" t="s">
        <v>99</v>
      </c>
      <c r="D9" s="20" t="s">
        <v>83</v>
      </c>
      <c r="E9" s="15">
        <v>3763</v>
      </c>
      <c r="F9" s="15">
        <v>3</v>
      </c>
      <c r="G9" s="44">
        <v>0.08</v>
      </c>
      <c r="H9" s="15">
        <v>3733</v>
      </c>
      <c r="I9" s="16">
        <v>373</v>
      </c>
    </row>
    <row r="10" spans="1:9" ht="21.95" customHeight="1" x14ac:dyDescent="0.35">
      <c r="A10" s="9" t="s">
        <v>7</v>
      </c>
      <c r="B10" s="20" t="s">
        <v>102</v>
      </c>
      <c r="C10" s="20" t="s">
        <v>103</v>
      </c>
      <c r="D10" s="20" t="s">
        <v>104</v>
      </c>
      <c r="E10" s="15">
        <v>3763</v>
      </c>
      <c r="F10" s="15">
        <v>11</v>
      </c>
      <c r="G10" s="44">
        <v>0.28999999999999998</v>
      </c>
      <c r="H10" s="15">
        <v>3653</v>
      </c>
      <c r="I10" s="16">
        <v>365</v>
      </c>
    </row>
    <row r="11" spans="1:9" ht="21.95" customHeight="1" x14ac:dyDescent="0.35">
      <c r="A11" s="9" t="s">
        <v>8</v>
      </c>
      <c r="B11" s="20" t="s">
        <v>228</v>
      </c>
      <c r="C11" s="20" t="s">
        <v>229</v>
      </c>
      <c r="D11" s="20" t="s">
        <v>79</v>
      </c>
      <c r="E11" s="15">
        <v>3703</v>
      </c>
      <c r="F11" s="15">
        <v>17</v>
      </c>
      <c r="G11" s="44">
        <v>0.46</v>
      </c>
      <c r="H11" s="15">
        <v>3533</v>
      </c>
      <c r="I11" s="16">
        <v>353</v>
      </c>
    </row>
    <row r="12" spans="1:9" ht="21.95" customHeight="1" x14ac:dyDescent="0.35">
      <c r="A12" s="9" t="s">
        <v>260</v>
      </c>
      <c r="B12" s="20" t="s">
        <v>218</v>
      </c>
      <c r="C12" s="20" t="s">
        <v>219</v>
      </c>
      <c r="D12" s="20" t="s">
        <v>220</v>
      </c>
      <c r="E12" s="15">
        <v>3654</v>
      </c>
      <c r="F12" s="15">
        <v>22</v>
      </c>
      <c r="G12" s="44">
        <v>0.6</v>
      </c>
      <c r="H12" s="15">
        <v>3434</v>
      </c>
      <c r="I12" s="16">
        <v>343</v>
      </c>
    </row>
    <row r="13" spans="1:9" ht="21.95" customHeight="1" x14ac:dyDescent="0.35">
      <c r="A13" s="9" t="s">
        <v>260</v>
      </c>
      <c r="B13" s="20" t="s">
        <v>107</v>
      </c>
      <c r="C13" s="20" t="s">
        <v>108</v>
      </c>
      <c r="D13" s="20" t="s">
        <v>87</v>
      </c>
      <c r="E13" s="15">
        <v>3484</v>
      </c>
      <c r="F13" s="15">
        <v>5</v>
      </c>
      <c r="G13" s="44">
        <v>0.14000000000000001</v>
      </c>
      <c r="H13" s="15">
        <v>3434</v>
      </c>
      <c r="I13" s="16">
        <v>343</v>
      </c>
    </row>
    <row r="14" spans="1:9" ht="21.95" customHeight="1" x14ac:dyDescent="0.35">
      <c r="A14" s="9" t="s">
        <v>11</v>
      </c>
      <c r="B14" s="20" t="s">
        <v>124</v>
      </c>
      <c r="C14" s="20" t="s">
        <v>125</v>
      </c>
      <c r="D14" s="20" t="s">
        <v>82</v>
      </c>
      <c r="E14" s="15">
        <v>3392</v>
      </c>
      <c r="F14" s="15">
        <v>1</v>
      </c>
      <c r="G14" s="44">
        <v>0.03</v>
      </c>
      <c r="H14" s="15">
        <v>3382</v>
      </c>
      <c r="I14" s="16">
        <v>338</v>
      </c>
    </row>
    <row r="15" spans="1:9" ht="21.95" customHeight="1" x14ac:dyDescent="0.35">
      <c r="A15" s="9" t="s">
        <v>12</v>
      </c>
      <c r="B15" s="20" t="s">
        <v>111</v>
      </c>
      <c r="C15" s="20" t="s">
        <v>112</v>
      </c>
      <c r="D15" s="20" t="s">
        <v>82</v>
      </c>
      <c r="E15" s="15">
        <v>3381</v>
      </c>
      <c r="F15" s="15">
        <v>6</v>
      </c>
      <c r="G15" s="44">
        <v>0.18</v>
      </c>
      <c r="H15" s="15">
        <v>3321</v>
      </c>
      <c r="I15" s="16">
        <v>332</v>
      </c>
    </row>
    <row r="16" spans="1:9" ht="21.95" customHeight="1" x14ac:dyDescent="0.35">
      <c r="A16" s="9" t="s">
        <v>13</v>
      </c>
      <c r="B16" s="20" t="s">
        <v>120</v>
      </c>
      <c r="C16" s="20" t="s">
        <v>121</v>
      </c>
      <c r="D16" s="20" t="s">
        <v>81</v>
      </c>
      <c r="E16" s="15">
        <v>3344</v>
      </c>
      <c r="F16" s="15">
        <v>9</v>
      </c>
      <c r="G16" s="44">
        <v>0.27</v>
      </c>
      <c r="H16" s="15">
        <v>3254</v>
      </c>
      <c r="I16" s="16">
        <v>325</v>
      </c>
    </row>
    <row r="17" spans="1:9" ht="21.95" customHeight="1" x14ac:dyDescent="0.35">
      <c r="A17" s="9" t="s">
        <v>14</v>
      </c>
      <c r="B17" s="20" t="s">
        <v>113</v>
      </c>
      <c r="C17" s="20" t="s">
        <v>114</v>
      </c>
      <c r="D17" s="20" t="s">
        <v>79</v>
      </c>
      <c r="E17" s="15">
        <v>3286</v>
      </c>
      <c r="F17" s="15">
        <v>6</v>
      </c>
      <c r="G17" s="44">
        <v>0.18</v>
      </c>
      <c r="H17" s="15">
        <v>3226</v>
      </c>
      <c r="I17" s="16">
        <v>322</v>
      </c>
    </row>
    <row r="18" spans="1:9" ht="21.95" customHeight="1" x14ac:dyDescent="0.35">
      <c r="A18" s="9" t="s">
        <v>15</v>
      </c>
      <c r="B18" s="20" t="s">
        <v>233</v>
      </c>
      <c r="C18" s="20" t="s">
        <v>95</v>
      </c>
      <c r="D18" s="20" t="s">
        <v>234</v>
      </c>
      <c r="E18" s="15">
        <v>3221</v>
      </c>
      <c r="F18" s="15">
        <v>0</v>
      </c>
      <c r="G18" s="44">
        <v>0</v>
      </c>
      <c r="H18" s="15">
        <v>3221</v>
      </c>
      <c r="I18" s="16">
        <v>322</v>
      </c>
    </row>
    <row r="19" spans="1:9" ht="21.95" customHeight="1" x14ac:dyDescent="0.35">
      <c r="A19" s="9" t="s">
        <v>16</v>
      </c>
      <c r="B19" s="20" t="s">
        <v>135</v>
      </c>
      <c r="C19" s="20" t="s">
        <v>136</v>
      </c>
      <c r="D19" s="20" t="s">
        <v>82</v>
      </c>
      <c r="E19" s="15">
        <v>3306</v>
      </c>
      <c r="F19" s="15">
        <v>9</v>
      </c>
      <c r="G19" s="44">
        <v>0.27</v>
      </c>
      <c r="H19" s="15">
        <v>3216</v>
      </c>
      <c r="I19" s="16">
        <v>321</v>
      </c>
    </row>
    <row r="20" spans="1:9" ht="21.95" customHeight="1" x14ac:dyDescent="0.35">
      <c r="A20" s="9" t="s">
        <v>17</v>
      </c>
      <c r="B20" s="20" t="s">
        <v>221</v>
      </c>
      <c r="C20" s="20" t="s">
        <v>156</v>
      </c>
      <c r="D20" s="20" t="s">
        <v>222</v>
      </c>
      <c r="E20" s="15">
        <v>3206</v>
      </c>
      <c r="F20" s="15">
        <v>7</v>
      </c>
      <c r="G20" s="44">
        <v>0.22</v>
      </c>
      <c r="H20" s="15">
        <v>3136</v>
      </c>
      <c r="I20" s="16">
        <v>313</v>
      </c>
    </row>
    <row r="21" spans="1:9" ht="21.95" customHeight="1" x14ac:dyDescent="0.35">
      <c r="A21" s="9" t="s">
        <v>18</v>
      </c>
      <c r="B21" s="20" t="s">
        <v>115</v>
      </c>
      <c r="C21" s="20" t="s">
        <v>116</v>
      </c>
      <c r="D21" s="20" t="s">
        <v>117</v>
      </c>
      <c r="E21" s="15">
        <v>3154</v>
      </c>
      <c r="F21" s="15">
        <v>3</v>
      </c>
      <c r="G21" s="44">
        <v>0.1</v>
      </c>
      <c r="H21" s="15">
        <v>3124</v>
      </c>
      <c r="I21" s="16">
        <v>312</v>
      </c>
    </row>
    <row r="22" spans="1:9" ht="21.95" customHeight="1" x14ac:dyDescent="0.35">
      <c r="A22" s="9" t="s">
        <v>19</v>
      </c>
      <c r="B22" s="20" t="s">
        <v>128</v>
      </c>
      <c r="C22" s="20" t="s">
        <v>129</v>
      </c>
      <c r="D22" s="20" t="s">
        <v>104</v>
      </c>
      <c r="E22" s="15">
        <v>3157</v>
      </c>
      <c r="F22" s="15">
        <v>10</v>
      </c>
      <c r="G22" s="44">
        <v>0.32</v>
      </c>
      <c r="H22" s="15">
        <v>3057</v>
      </c>
      <c r="I22" s="16">
        <v>305</v>
      </c>
    </row>
    <row r="23" spans="1:9" ht="21.95" customHeight="1" x14ac:dyDescent="0.35">
      <c r="A23" s="9" t="s">
        <v>20</v>
      </c>
      <c r="B23" s="20" t="s">
        <v>223</v>
      </c>
      <c r="C23" s="20" t="s">
        <v>224</v>
      </c>
      <c r="D23" s="20" t="s">
        <v>222</v>
      </c>
      <c r="E23" s="15">
        <v>3083</v>
      </c>
      <c r="F23" s="15">
        <v>4</v>
      </c>
      <c r="G23" s="44">
        <v>0.13</v>
      </c>
      <c r="H23" s="15">
        <v>3043</v>
      </c>
      <c r="I23" s="16">
        <v>304</v>
      </c>
    </row>
    <row r="24" spans="1:9" ht="21.95" customHeight="1" x14ac:dyDescent="0.35">
      <c r="A24" s="9" t="s">
        <v>21</v>
      </c>
      <c r="B24" s="20" t="s">
        <v>194</v>
      </c>
      <c r="C24" s="20" t="s">
        <v>127</v>
      </c>
      <c r="D24" s="20" t="s">
        <v>117</v>
      </c>
      <c r="E24" s="15">
        <v>3027</v>
      </c>
      <c r="F24" s="15">
        <v>2</v>
      </c>
      <c r="G24" s="44">
        <v>7.0000000000000007E-2</v>
      </c>
      <c r="H24" s="15">
        <v>3007</v>
      </c>
      <c r="I24" s="16">
        <v>300</v>
      </c>
    </row>
    <row r="25" spans="1:9" ht="21.95" customHeight="1" x14ac:dyDescent="0.35">
      <c r="A25" s="9" t="s">
        <v>22</v>
      </c>
      <c r="B25" s="20" t="s">
        <v>130</v>
      </c>
      <c r="C25" s="20" t="s">
        <v>131</v>
      </c>
      <c r="D25" s="20" t="s">
        <v>117</v>
      </c>
      <c r="E25" s="15">
        <v>2932</v>
      </c>
      <c r="F25" s="15">
        <v>3</v>
      </c>
      <c r="G25" s="44">
        <v>0.1</v>
      </c>
      <c r="H25" s="15">
        <v>2902</v>
      </c>
      <c r="I25" s="16">
        <v>290</v>
      </c>
    </row>
    <row r="26" spans="1:9" ht="21.95" customHeight="1" x14ac:dyDescent="0.35">
      <c r="A26" s="9" t="s">
        <v>23</v>
      </c>
      <c r="B26" s="20" t="s">
        <v>147</v>
      </c>
      <c r="C26" s="20" t="s">
        <v>95</v>
      </c>
      <c r="D26" s="20" t="s">
        <v>87</v>
      </c>
      <c r="E26" s="15">
        <v>3012</v>
      </c>
      <c r="F26" s="15">
        <v>11</v>
      </c>
      <c r="G26" s="44">
        <v>0.37</v>
      </c>
      <c r="H26" s="15">
        <v>2902</v>
      </c>
      <c r="I26" s="16">
        <v>290</v>
      </c>
    </row>
    <row r="27" spans="1:9" ht="21.95" customHeight="1" x14ac:dyDescent="0.35">
      <c r="A27" s="9" t="s">
        <v>24</v>
      </c>
      <c r="B27" s="20" t="s">
        <v>114</v>
      </c>
      <c r="C27" s="20" t="s">
        <v>140</v>
      </c>
      <c r="D27" s="20" t="s">
        <v>104</v>
      </c>
      <c r="E27" s="15">
        <v>2893</v>
      </c>
      <c r="F27" s="15">
        <v>5</v>
      </c>
      <c r="G27" s="44">
        <v>0.17</v>
      </c>
      <c r="H27" s="15">
        <v>2843</v>
      </c>
      <c r="I27" s="16">
        <v>284</v>
      </c>
    </row>
    <row r="28" spans="1:9" ht="21.95" customHeight="1" x14ac:dyDescent="0.35">
      <c r="A28" s="9" t="s">
        <v>25</v>
      </c>
      <c r="B28" s="20" t="s">
        <v>122</v>
      </c>
      <c r="C28" s="20" t="s">
        <v>123</v>
      </c>
      <c r="D28" s="20" t="s">
        <v>104</v>
      </c>
      <c r="E28" s="15">
        <v>2864</v>
      </c>
      <c r="F28" s="15">
        <v>7</v>
      </c>
      <c r="G28" s="44">
        <v>0.24</v>
      </c>
      <c r="H28" s="15">
        <v>2794</v>
      </c>
      <c r="I28" s="16">
        <v>279</v>
      </c>
    </row>
    <row r="29" spans="1:9" ht="21.95" customHeight="1" x14ac:dyDescent="0.35">
      <c r="A29" s="9" t="s">
        <v>26</v>
      </c>
      <c r="B29" s="20" t="s">
        <v>137</v>
      </c>
      <c r="C29" s="20" t="s">
        <v>138</v>
      </c>
      <c r="D29" s="20" t="s">
        <v>139</v>
      </c>
      <c r="E29" s="15">
        <v>2871</v>
      </c>
      <c r="F29" s="15">
        <v>9</v>
      </c>
      <c r="G29" s="44">
        <v>0.31</v>
      </c>
      <c r="H29" s="15">
        <v>2781</v>
      </c>
      <c r="I29" s="16">
        <v>278</v>
      </c>
    </row>
    <row r="30" spans="1:9" ht="21.95" customHeight="1" x14ac:dyDescent="0.35">
      <c r="A30" s="9" t="s">
        <v>27</v>
      </c>
      <c r="B30" s="20" t="s">
        <v>225</v>
      </c>
      <c r="C30" s="20" t="s">
        <v>206</v>
      </c>
      <c r="D30" s="20" t="s">
        <v>79</v>
      </c>
      <c r="E30" s="15">
        <v>2789</v>
      </c>
      <c r="F30" s="15">
        <v>2</v>
      </c>
      <c r="G30" s="44">
        <v>7.0000000000000007E-2</v>
      </c>
      <c r="H30" s="15">
        <v>2769</v>
      </c>
      <c r="I30" s="16">
        <v>276</v>
      </c>
    </row>
    <row r="31" spans="1:9" ht="21.95" customHeight="1" x14ac:dyDescent="0.35">
      <c r="A31" s="9" t="s">
        <v>28</v>
      </c>
      <c r="B31" s="20" t="s">
        <v>235</v>
      </c>
      <c r="C31" s="20" t="s">
        <v>236</v>
      </c>
      <c r="D31" s="20" t="s">
        <v>234</v>
      </c>
      <c r="E31" s="15">
        <v>2868</v>
      </c>
      <c r="F31" s="15">
        <v>11</v>
      </c>
      <c r="G31" s="44">
        <v>0.38</v>
      </c>
      <c r="H31" s="15">
        <v>2758</v>
      </c>
      <c r="I31" s="16">
        <v>275</v>
      </c>
    </row>
    <row r="32" spans="1:9" ht="21.95" customHeight="1" x14ac:dyDescent="0.35">
      <c r="A32" s="9" t="s">
        <v>36</v>
      </c>
      <c r="B32" s="20" t="s">
        <v>132</v>
      </c>
      <c r="C32" s="20" t="s">
        <v>127</v>
      </c>
      <c r="D32" s="20" t="s">
        <v>78</v>
      </c>
      <c r="E32" s="15">
        <v>2767</v>
      </c>
      <c r="F32" s="15">
        <v>1</v>
      </c>
      <c r="G32" s="44">
        <v>0.04</v>
      </c>
      <c r="H32" s="15">
        <v>2757</v>
      </c>
      <c r="I32" s="16">
        <v>275</v>
      </c>
    </row>
    <row r="33" spans="1:9" ht="21.95" customHeight="1" x14ac:dyDescent="0.35">
      <c r="A33" s="9" t="s">
        <v>37</v>
      </c>
      <c r="B33" s="20" t="s">
        <v>155</v>
      </c>
      <c r="C33" s="20" t="s">
        <v>156</v>
      </c>
      <c r="D33" s="20" t="s">
        <v>79</v>
      </c>
      <c r="E33" s="15">
        <v>2699</v>
      </c>
      <c r="F33" s="15">
        <v>1</v>
      </c>
      <c r="G33" s="44">
        <v>0.04</v>
      </c>
      <c r="H33" s="15">
        <v>2689</v>
      </c>
      <c r="I33" s="16">
        <v>268</v>
      </c>
    </row>
    <row r="34" spans="1:9" ht="21.95" customHeight="1" x14ac:dyDescent="0.35">
      <c r="A34" s="9" t="s">
        <v>38</v>
      </c>
      <c r="B34" s="20" t="s">
        <v>148</v>
      </c>
      <c r="C34" s="20" t="s">
        <v>93</v>
      </c>
      <c r="D34" s="20" t="s">
        <v>83</v>
      </c>
      <c r="E34" s="15">
        <v>2691</v>
      </c>
      <c r="F34" s="15">
        <v>2</v>
      </c>
      <c r="G34" s="44">
        <v>7.0000000000000007E-2</v>
      </c>
      <c r="H34" s="15">
        <v>2671</v>
      </c>
      <c r="I34" s="16">
        <v>267</v>
      </c>
    </row>
    <row r="35" spans="1:9" ht="21.95" customHeight="1" x14ac:dyDescent="0.35">
      <c r="A35" s="9" t="s">
        <v>39</v>
      </c>
      <c r="B35" s="20" t="s">
        <v>159</v>
      </c>
      <c r="C35" s="20" t="s">
        <v>156</v>
      </c>
      <c r="D35" s="20" t="s">
        <v>139</v>
      </c>
      <c r="E35" s="15">
        <v>2645</v>
      </c>
      <c r="F35" s="15">
        <v>6</v>
      </c>
      <c r="G35" s="44">
        <v>0.23</v>
      </c>
      <c r="H35" s="15">
        <v>2585</v>
      </c>
      <c r="I35" s="16">
        <v>258</v>
      </c>
    </row>
    <row r="36" spans="1:9" ht="21.95" customHeight="1" x14ac:dyDescent="0.35">
      <c r="A36" s="9" t="s">
        <v>40</v>
      </c>
      <c r="B36" s="20" t="s">
        <v>213</v>
      </c>
      <c r="C36" s="20" t="s">
        <v>214</v>
      </c>
      <c r="D36" s="20" t="s">
        <v>215</v>
      </c>
      <c r="E36" s="15">
        <v>2618</v>
      </c>
      <c r="F36" s="15">
        <v>4</v>
      </c>
      <c r="G36" s="44">
        <v>0.15</v>
      </c>
      <c r="H36" s="15">
        <v>2578</v>
      </c>
      <c r="I36" s="16">
        <v>257</v>
      </c>
    </row>
    <row r="37" spans="1:9" ht="21.95" customHeight="1" x14ac:dyDescent="0.35">
      <c r="A37" s="9" t="s">
        <v>261</v>
      </c>
      <c r="B37" s="20" t="s">
        <v>144</v>
      </c>
      <c r="C37" s="20" t="s">
        <v>108</v>
      </c>
      <c r="D37" s="20" t="s">
        <v>83</v>
      </c>
      <c r="E37" s="15">
        <v>2614</v>
      </c>
      <c r="F37" s="15">
        <v>6</v>
      </c>
      <c r="G37" s="44">
        <v>0.23</v>
      </c>
      <c r="H37" s="15">
        <v>2554</v>
      </c>
      <c r="I37" s="16">
        <v>255</v>
      </c>
    </row>
    <row r="38" spans="1:9" ht="21.95" customHeight="1" x14ac:dyDescent="0.35">
      <c r="A38" s="9" t="s">
        <v>261</v>
      </c>
      <c r="B38" s="20" t="s">
        <v>195</v>
      </c>
      <c r="C38" s="20" t="s">
        <v>177</v>
      </c>
      <c r="D38" s="20" t="s">
        <v>117</v>
      </c>
      <c r="E38" s="15">
        <v>2554</v>
      </c>
      <c r="F38" s="15">
        <v>0</v>
      </c>
      <c r="G38" s="44">
        <v>0</v>
      </c>
      <c r="H38" s="15">
        <v>2554</v>
      </c>
      <c r="I38" s="16">
        <v>255</v>
      </c>
    </row>
    <row r="39" spans="1:9" ht="21.95" customHeight="1" x14ac:dyDescent="0.35">
      <c r="A39" s="9" t="s">
        <v>43</v>
      </c>
      <c r="B39" s="20" t="s">
        <v>141</v>
      </c>
      <c r="C39" s="20" t="s">
        <v>142</v>
      </c>
      <c r="D39" s="20" t="s">
        <v>79</v>
      </c>
      <c r="E39" s="15">
        <v>2583</v>
      </c>
      <c r="F39" s="15">
        <v>3</v>
      </c>
      <c r="G39" s="44">
        <v>0.12</v>
      </c>
      <c r="H39" s="15">
        <v>2553</v>
      </c>
      <c r="I39" s="16">
        <v>255</v>
      </c>
    </row>
    <row r="40" spans="1:9" ht="21.95" customHeight="1" x14ac:dyDescent="0.35">
      <c r="A40" s="9" t="s">
        <v>44</v>
      </c>
      <c r="B40" s="20" t="s">
        <v>153</v>
      </c>
      <c r="C40" s="20" t="s">
        <v>154</v>
      </c>
      <c r="D40" s="20" t="s">
        <v>87</v>
      </c>
      <c r="E40" s="15">
        <v>2639</v>
      </c>
      <c r="F40" s="15">
        <v>11</v>
      </c>
      <c r="G40" s="44">
        <v>0.42</v>
      </c>
      <c r="H40" s="15">
        <v>2529</v>
      </c>
      <c r="I40" s="16">
        <v>252</v>
      </c>
    </row>
    <row r="41" spans="1:9" ht="21.95" customHeight="1" x14ac:dyDescent="0.35">
      <c r="A41" s="9" t="s">
        <v>47</v>
      </c>
      <c r="B41" s="20" t="s">
        <v>149</v>
      </c>
      <c r="C41" s="20" t="s">
        <v>150</v>
      </c>
      <c r="D41" s="20" t="s">
        <v>78</v>
      </c>
      <c r="E41" s="15">
        <v>2516</v>
      </c>
      <c r="F41" s="15">
        <v>0</v>
      </c>
      <c r="G41" s="44">
        <v>0</v>
      </c>
      <c r="H41" s="15">
        <v>2516</v>
      </c>
      <c r="I41" s="16">
        <v>251</v>
      </c>
    </row>
    <row r="42" spans="1:9" ht="21.95" customHeight="1" x14ac:dyDescent="0.35">
      <c r="A42" s="9" t="s">
        <v>48</v>
      </c>
      <c r="B42" s="20" t="s">
        <v>207</v>
      </c>
      <c r="C42" s="20" t="s">
        <v>110</v>
      </c>
      <c r="D42" s="20" t="s">
        <v>208</v>
      </c>
      <c r="E42" s="15">
        <v>2603</v>
      </c>
      <c r="F42" s="15">
        <v>9</v>
      </c>
      <c r="G42" s="44">
        <v>0.35</v>
      </c>
      <c r="H42" s="15">
        <v>2513</v>
      </c>
      <c r="I42" s="16">
        <v>251</v>
      </c>
    </row>
    <row r="43" spans="1:9" ht="21.95" customHeight="1" x14ac:dyDescent="0.35">
      <c r="A43" s="9" t="s">
        <v>49</v>
      </c>
      <c r="B43" s="20" t="s">
        <v>237</v>
      </c>
      <c r="C43" s="20" t="s">
        <v>238</v>
      </c>
      <c r="D43" s="20" t="s">
        <v>234</v>
      </c>
      <c r="E43" s="15">
        <v>2691</v>
      </c>
      <c r="F43" s="15">
        <v>18</v>
      </c>
      <c r="G43" s="44">
        <v>0.67</v>
      </c>
      <c r="H43" s="15">
        <v>2511</v>
      </c>
      <c r="I43" s="16">
        <v>251</v>
      </c>
    </row>
    <row r="44" spans="1:9" ht="21.95" customHeight="1" x14ac:dyDescent="0.35">
      <c r="A44" s="9" t="s">
        <v>50</v>
      </c>
      <c r="B44" s="20" t="s">
        <v>157</v>
      </c>
      <c r="C44" s="20" t="s">
        <v>158</v>
      </c>
      <c r="D44" s="20" t="s">
        <v>81</v>
      </c>
      <c r="E44" s="15">
        <v>2530</v>
      </c>
      <c r="F44" s="15">
        <v>3</v>
      </c>
      <c r="G44" s="44">
        <v>0.12</v>
      </c>
      <c r="H44" s="15">
        <v>2500</v>
      </c>
      <c r="I44" s="16">
        <v>250</v>
      </c>
    </row>
    <row r="45" spans="1:9" ht="21.95" customHeight="1" x14ac:dyDescent="0.35">
      <c r="A45" s="9" t="s">
        <v>51</v>
      </c>
      <c r="B45" s="20" t="s">
        <v>239</v>
      </c>
      <c r="C45" s="20" t="s">
        <v>232</v>
      </c>
      <c r="D45" s="20" t="s">
        <v>220</v>
      </c>
      <c r="E45" s="15">
        <v>2496</v>
      </c>
      <c r="F45" s="15">
        <v>0</v>
      </c>
      <c r="G45" s="44">
        <v>0</v>
      </c>
      <c r="H45" s="15">
        <v>2496</v>
      </c>
      <c r="I45" s="16">
        <v>249</v>
      </c>
    </row>
    <row r="46" spans="1:9" ht="21.95" customHeight="1" x14ac:dyDescent="0.35">
      <c r="A46" s="9" t="s">
        <v>52</v>
      </c>
      <c r="B46" s="20" t="s">
        <v>162</v>
      </c>
      <c r="C46" s="20" t="s">
        <v>163</v>
      </c>
      <c r="D46" s="20" t="s">
        <v>87</v>
      </c>
      <c r="E46" s="15">
        <v>2504</v>
      </c>
      <c r="F46" s="15">
        <v>3</v>
      </c>
      <c r="G46" s="44">
        <v>0.12</v>
      </c>
      <c r="H46" s="15">
        <v>2474</v>
      </c>
      <c r="I46" s="16">
        <v>247</v>
      </c>
    </row>
    <row r="47" spans="1:9" ht="21.95" customHeight="1" x14ac:dyDescent="0.35">
      <c r="A47" s="9" t="s">
        <v>53</v>
      </c>
      <c r="B47" s="20" t="s">
        <v>209</v>
      </c>
      <c r="C47" s="20" t="s">
        <v>210</v>
      </c>
      <c r="D47" s="20" t="s">
        <v>208</v>
      </c>
      <c r="E47" s="15">
        <v>2508</v>
      </c>
      <c r="F47" s="15">
        <v>12</v>
      </c>
      <c r="G47" s="44">
        <v>0.48</v>
      </c>
      <c r="H47" s="15">
        <v>2388</v>
      </c>
      <c r="I47" s="16">
        <v>238</v>
      </c>
    </row>
    <row r="48" spans="1:9" ht="21.95" customHeight="1" x14ac:dyDescent="0.35">
      <c r="A48" s="9" t="s">
        <v>54</v>
      </c>
      <c r="B48" s="20" t="s">
        <v>145</v>
      </c>
      <c r="C48" s="20" t="s">
        <v>146</v>
      </c>
      <c r="D48" s="20" t="s">
        <v>84</v>
      </c>
      <c r="E48" s="15">
        <v>2371</v>
      </c>
      <c r="F48" s="15">
        <v>1</v>
      </c>
      <c r="G48" s="44">
        <v>0.04</v>
      </c>
      <c r="H48" s="15">
        <v>2361</v>
      </c>
      <c r="I48" s="16">
        <v>236</v>
      </c>
    </row>
    <row r="49" spans="1:9" ht="21.95" customHeight="1" x14ac:dyDescent="0.35">
      <c r="A49" s="9" t="s">
        <v>55</v>
      </c>
      <c r="B49" s="20" t="s">
        <v>176</v>
      </c>
      <c r="C49" s="20" t="s">
        <v>177</v>
      </c>
      <c r="D49" s="20" t="s">
        <v>83</v>
      </c>
      <c r="E49" s="15">
        <v>2359</v>
      </c>
      <c r="F49" s="15">
        <v>1</v>
      </c>
      <c r="G49" s="44">
        <v>0.04</v>
      </c>
      <c r="H49" s="15">
        <v>2349</v>
      </c>
      <c r="I49" s="16">
        <v>234</v>
      </c>
    </row>
    <row r="50" spans="1:9" ht="21.95" customHeight="1" x14ac:dyDescent="0.35">
      <c r="A50" s="9" t="s">
        <v>56</v>
      </c>
      <c r="B50" s="20" t="s">
        <v>226</v>
      </c>
      <c r="C50" s="20" t="s">
        <v>227</v>
      </c>
      <c r="D50" s="20" t="s">
        <v>222</v>
      </c>
      <c r="E50" s="15">
        <v>2361</v>
      </c>
      <c r="F50" s="15">
        <v>2</v>
      </c>
      <c r="G50" s="44">
        <v>0.08</v>
      </c>
      <c r="H50" s="15">
        <v>2341</v>
      </c>
      <c r="I50" s="16">
        <v>234</v>
      </c>
    </row>
    <row r="51" spans="1:9" ht="21.95" customHeight="1" x14ac:dyDescent="0.35">
      <c r="A51" s="9" t="s">
        <v>57</v>
      </c>
      <c r="B51" s="20" t="s">
        <v>230</v>
      </c>
      <c r="C51" s="20" t="s">
        <v>231</v>
      </c>
      <c r="D51" s="20" t="s">
        <v>215</v>
      </c>
      <c r="E51" s="15">
        <v>2746</v>
      </c>
      <c r="F51" s="15">
        <v>41</v>
      </c>
      <c r="G51" s="44">
        <v>1.49</v>
      </c>
      <c r="H51" s="15">
        <v>2336</v>
      </c>
      <c r="I51" s="16">
        <v>233</v>
      </c>
    </row>
    <row r="52" spans="1:9" ht="21.95" customHeight="1" x14ac:dyDescent="0.35">
      <c r="A52" s="9" t="s">
        <v>58</v>
      </c>
      <c r="B52" s="20" t="s">
        <v>166</v>
      </c>
      <c r="C52" s="20" t="s">
        <v>106</v>
      </c>
      <c r="D52" s="20" t="s">
        <v>104</v>
      </c>
      <c r="E52" s="15">
        <v>2402</v>
      </c>
      <c r="F52" s="15">
        <v>9</v>
      </c>
      <c r="G52" s="44">
        <v>0.37</v>
      </c>
      <c r="H52" s="15">
        <v>2312</v>
      </c>
      <c r="I52" s="16">
        <v>231</v>
      </c>
    </row>
    <row r="53" spans="1:9" ht="21.95" customHeight="1" x14ac:dyDescent="0.35">
      <c r="A53" s="9" t="s">
        <v>59</v>
      </c>
      <c r="B53" s="20" t="s">
        <v>151</v>
      </c>
      <c r="C53" s="20" t="s">
        <v>152</v>
      </c>
      <c r="D53" s="20" t="s">
        <v>78</v>
      </c>
      <c r="E53" s="15">
        <v>2352</v>
      </c>
      <c r="F53" s="15">
        <v>5</v>
      </c>
      <c r="G53" s="44">
        <v>0.21</v>
      </c>
      <c r="H53" s="15">
        <v>2302</v>
      </c>
      <c r="I53" s="16">
        <v>230</v>
      </c>
    </row>
    <row r="54" spans="1:9" ht="21.95" customHeight="1" x14ac:dyDescent="0.35">
      <c r="A54" s="9" t="s">
        <v>60</v>
      </c>
      <c r="B54" s="20" t="s">
        <v>164</v>
      </c>
      <c r="C54" s="20" t="s">
        <v>165</v>
      </c>
      <c r="D54" s="20" t="s">
        <v>139</v>
      </c>
      <c r="E54" s="15">
        <v>2390</v>
      </c>
      <c r="F54" s="15">
        <v>9</v>
      </c>
      <c r="G54" s="44">
        <v>0.38</v>
      </c>
      <c r="H54" s="15">
        <v>2300</v>
      </c>
      <c r="I54" s="16">
        <v>230</v>
      </c>
    </row>
    <row r="55" spans="1:9" ht="21.95" customHeight="1" x14ac:dyDescent="0.35">
      <c r="A55" s="9" t="s">
        <v>61</v>
      </c>
      <c r="B55" s="20" t="s">
        <v>240</v>
      </c>
      <c r="C55" s="20" t="s">
        <v>241</v>
      </c>
      <c r="D55" s="20" t="s">
        <v>220</v>
      </c>
      <c r="E55" s="15">
        <v>2287</v>
      </c>
      <c r="F55" s="15">
        <v>0</v>
      </c>
      <c r="G55" s="44">
        <v>0</v>
      </c>
      <c r="H55" s="15">
        <v>2287</v>
      </c>
      <c r="I55" s="16">
        <v>228</v>
      </c>
    </row>
    <row r="56" spans="1:9" ht="21.95" customHeight="1" x14ac:dyDescent="0.35">
      <c r="A56" s="9" t="s">
        <v>62</v>
      </c>
      <c r="B56" s="20" t="s">
        <v>211</v>
      </c>
      <c r="C56" s="20" t="s">
        <v>212</v>
      </c>
      <c r="D56" s="20" t="s">
        <v>208</v>
      </c>
      <c r="E56" s="15">
        <v>2349</v>
      </c>
      <c r="F56" s="15">
        <v>8</v>
      </c>
      <c r="G56" s="44">
        <v>0.34</v>
      </c>
      <c r="H56" s="15">
        <v>2269</v>
      </c>
      <c r="I56" s="16">
        <v>226</v>
      </c>
    </row>
    <row r="57" spans="1:9" ht="21.95" customHeight="1" x14ac:dyDescent="0.35">
      <c r="A57" s="9" t="s">
        <v>63</v>
      </c>
      <c r="B57" s="20" t="s">
        <v>174</v>
      </c>
      <c r="C57" s="20" t="s">
        <v>172</v>
      </c>
      <c r="D57" s="20" t="s">
        <v>81</v>
      </c>
      <c r="E57" s="15">
        <v>2253</v>
      </c>
      <c r="F57" s="15">
        <v>6</v>
      </c>
      <c r="G57" s="44">
        <v>0.27</v>
      </c>
      <c r="H57" s="15">
        <v>2193</v>
      </c>
      <c r="I57" s="16">
        <v>219</v>
      </c>
    </row>
    <row r="58" spans="1:9" ht="21.95" customHeight="1" x14ac:dyDescent="0.35">
      <c r="A58" s="9" t="s">
        <v>64</v>
      </c>
      <c r="B58" s="20" t="s">
        <v>169</v>
      </c>
      <c r="C58" s="20" t="s">
        <v>170</v>
      </c>
      <c r="D58" s="20" t="s">
        <v>87</v>
      </c>
      <c r="E58" s="15">
        <v>2288</v>
      </c>
      <c r="F58" s="15">
        <v>10</v>
      </c>
      <c r="G58" s="44">
        <v>0.44</v>
      </c>
      <c r="H58" s="15">
        <v>2188</v>
      </c>
      <c r="I58" s="16">
        <v>218</v>
      </c>
    </row>
    <row r="59" spans="1:9" ht="21.95" customHeight="1" x14ac:dyDescent="0.35">
      <c r="A59" s="9" t="s">
        <v>65</v>
      </c>
      <c r="B59" s="20" t="s">
        <v>160</v>
      </c>
      <c r="C59" s="20" t="s">
        <v>161</v>
      </c>
      <c r="D59" s="20" t="s">
        <v>84</v>
      </c>
      <c r="E59" s="15">
        <v>2168</v>
      </c>
      <c r="F59" s="15">
        <v>4</v>
      </c>
      <c r="G59" s="44">
        <v>0.18</v>
      </c>
      <c r="H59" s="15">
        <v>2128</v>
      </c>
      <c r="I59" s="16">
        <v>212</v>
      </c>
    </row>
    <row r="60" spans="1:9" ht="21.95" customHeight="1" x14ac:dyDescent="0.35">
      <c r="A60" s="9" t="s">
        <v>66</v>
      </c>
      <c r="B60" s="20" t="s">
        <v>171</v>
      </c>
      <c r="C60" s="20" t="s">
        <v>172</v>
      </c>
      <c r="D60" s="20" t="s">
        <v>86</v>
      </c>
      <c r="E60" s="15">
        <v>2136</v>
      </c>
      <c r="F60" s="15">
        <v>1</v>
      </c>
      <c r="G60" s="44">
        <v>0.05</v>
      </c>
      <c r="H60" s="15">
        <v>2126</v>
      </c>
      <c r="I60" s="16">
        <v>212</v>
      </c>
    </row>
    <row r="61" spans="1:9" ht="21.95" customHeight="1" x14ac:dyDescent="0.35">
      <c r="A61" s="9" t="s">
        <v>67</v>
      </c>
      <c r="B61" s="20" t="s">
        <v>173</v>
      </c>
      <c r="C61" s="20" t="s">
        <v>116</v>
      </c>
      <c r="D61" s="20" t="s">
        <v>84</v>
      </c>
      <c r="E61" s="15">
        <v>2120</v>
      </c>
      <c r="F61" s="15">
        <v>3</v>
      </c>
      <c r="G61" s="44">
        <v>0.14000000000000001</v>
      </c>
      <c r="H61" s="15">
        <v>2090</v>
      </c>
      <c r="I61" s="16">
        <v>209</v>
      </c>
    </row>
    <row r="62" spans="1:9" ht="21.95" customHeight="1" x14ac:dyDescent="0.35">
      <c r="A62" s="9" t="s">
        <v>68</v>
      </c>
      <c r="B62" s="20" t="s">
        <v>216</v>
      </c>
      <c r="C62" s="20" t="s">
        <v>217</v>
      </c>
      <c r="D62" s="20" t="s">
        <v>215</v>
      </c>
      <c r="E62" s="15">
        <v>2085</v>
      </c>
      <c r="F62" s="15">
        <v>2</v>
      </c>
      <c r="G62" s="44">
        <v>0.1</v>
      </c>
      <c r="H62" s="15">
        <v>2065</v>
      </c>
      <c r="I62" s="16">
        <v>206</v>
      </c>
    </row>
    <row r="63" spans="1:9" ht="21.95" customHeight="1" x14ac:dyDescent="0.35">
      <c r="A63" s="9" t="s">
        <v>69</v>
      </c>
      <c r="B63" s="20" t="s">
        <v>178</v>
      </c>
      <c r="C63" s="20" t="s">
        <v>179</v>
      </c>
      <c r="D63" s="20" t="s">
        <v>86</v>
      </c>
      <c r="E63" s="15">
        <v>2053</v>
      </c>
      <c r="F63" s="15">
        <v>0</v>
      </c>
      <c r="G63" s="44">
        <v>0</v>
      </c>
      <c r="H63" s="15">
        <v>2053</v>
      </c>
      <c r="I63" s="16">
        <v>205</v>
      </c>
    </row>
    <row r="64" spans="1:9" ht="21.95" customHeight="1" x14ac:dyDescent="0.35">
      <c r="A64" s="9" t="s">
        <v>70</v>
      </c>
      <c r="B64" s="20" t="s">
        <v>182</v>
      </c>
      <c r="C64" s="20" t="s">
        <v>183</v>
      </c>
      <c r="D64" s="20" t="s">
        <v>184</v>
      </c>
      <c r="E64" s="15">
        <v>1999</v>
      </c>
      <c r="F64" s="15">
        <v>1</v>
      </c>
      <c r="G64" s="44">
        <v>0.05</v>
      </c>
      <c r="H64" s="15">
        <v>1989</v>
      </c>
      <c r="I64" s="16">
        <v>198</v>
      </c>
    </row>
    <row r="65" spans="1:9" ht="21.95" customHeight="1" x14ac:dyDescent="0.35">
      <c r="A65" s="9" t="s">
        <v>71</v>
      </c>
      <c r="B65" s="20" t="s">
        <v>175</v>
      </c>
      <c r="C65" s="20" t="s">
        <v>93</v>
      </c>
      <c r="D65" s="20" t="s">
        <v>84</v>
      </c>
      <c r="E65" s="15">
        <v>2018</v>
      </c>
      <c r="F65" s="15">
        <v>7</v>
      </c>
      <c r="G65" s="44">
        <v>0.35</v>
      </c>
      <c r="H65" s="15">
        <v>1948</v>
      </c>
      <c r="I65" s="16">
        <v>194</v>
      </c>
    </row>
    <row r="66" spans="1:9" ht="21.95" customHeight="1" x14ac:dyDescent="0.35">
      <c r="A66" s="9" t="s">
        <v>243</v>
      </c>
      <c r="B66" s="20" t="s">
        <v>180</v>
      </c>
      <c r="C66" s="20" t="s">
        <v>181</v>
      </c>
      <c r="D66" s="20" t="s">
        <v>86</v>
      </c>
      <c r="E66" s="15">
        <v>1888</v>
      </c>
      <c r="F66" s="15">
        <v>1</v>
      </c>
      <c r="G66" s="44">
        <v>0.05</v>
      </c>
      <c r="H66" s="15">
        <v>1878</v>
      </c>
      <c r="I66" s="16">
        <v>187</v>
      </c>
    </row>
    <row r="67" spans="1:9" ht="21.95" customHeight="1" x14ac:dyDescent="0.35">
      <c r="A67" s="9" t="s">
        <v>72</v>
      </c>
      <c r="B67" s="20" t="s">
        <v>185</v>
      </c>
      <c r="C67" s="20" t="s">
        <v>127</v>
      </c>
      <c r="D67" s="20" t="s">
        <v>83</v>
      </c>
      <c r="E67" s="15">
        <v>1682</v>
      </c>
      <c r="F67" s="15">
        <v>20</v>
      </c>
      <c r="G67" s="44">
        <v>1.19</v>
      </c>
      <c r="H67" s="15">
        <v>1482</v>
      </c>
      <c r="I67" s="16">
        <v>148</v>
      </c>
    </row>
    <row r="68" spans="1:9" ht="21.95" customHeight="1" x14ac:dyDescent="0.35">
      <c r="A68" s="9" t="s">
        <v>244</v>
      </c>
      <c r="B68" s="20" t="s">
        <v>186</v>
      </c>
      <c r="C68" s="20" t="s">
        <v>187</v>
      </c>
      <c r="D68" s="20" t="s">
        <v>86</v>
      </c>
      <c r="E68" s="15">
        <v>1453</v>
      </c>
      <c r="F68" s="15">
        <v>2</v>
      </c>
      <c r="G68" s="44">
        <v>0.14000000000000001</v>
      </c>
      <c r="H68" s="15">
        <v>1433</v>
      </c>
      <c r="I68" s="16">
        <v>143</v>
      </c>
    </row>
    <row r="69" spans="1:9" ht="21.95" customHeight="1" x14ac:dyDescent="0.35">
      <c r="A69" s="9" t="s">
        <v>245</v>
      </c>
      <c r="B69" s="20" t="s">
        <v>188</v>
      </c>
      <c r="C69" s="20" t="s">
        <v>127</v>
      </c>
      <c r="D69" s="20" t="s">
        <v>86</v>
      </c>
      <c r="E69" s="15">
        <v>1350</v>
      </c>
      <c r="F69" s="15">
        <v>2</v>
      </c>
      <c r="G69" s="44">
        <v>0.15</v>
      </c>
      <c r="H69" s="15">
        <v>1330</v>
      </c>
      <c r="I69" s="16">
        <v>133</v>
      </c>
    </row>
    <row r="70" spans="1:9" ht="21.95" customHeight="1" thickBot="1" x14ac:dyDescent="0.4">
      <c r="A70" s="21" t="s">
        <v>259</v>
      </c>
      <c r="B70" s="24" t="s">
        <v>189</v>
      </c>
      <c r="C70" s="24" t="s">
        <v>190</v>
      </c>
      <c r="D70" s="24" t="s">
        <v>86</v>
      </c>
      <c r="E70" s="25">
        <v>1232</v>
      </c>
      <c r="F70" s="25">
        <v>0</v>
      </c>
      <c r="G70" s="45">
        <v>0</v>
      </c>
      <c r="H70" s="25">
        <v>1232</v>
      </c>
      <c r="I70" s="27">
        <v>123</v>
      </c>
    </row>
    <row r="71" spans="1:9" ht="20.25" customHeight="1" x14ac:dyDescent="0.35">
      <c r="A71" s="17"/>
      <c r="B71" s="17"/>
      <c r="C71" s="17"/>
      <c r="D71" s="18"/>
      <c r="E71"/>
    </row>
    <row r="72" spans="1:9" ht="20.25" customHeight="1" x14ac:dyDescent="0.35">
      <c r="A72" s="17"/>
      <c r="B72" s="17"/>
      <c r="C72" s="17"/>
      <c r="D72" s="18"/>
      <c r="E72"/>
    </row>
    <row r="73" spans="1:9" ht="20.25" customHeight="1" x14ac:dyDescent="0.35">
      <c r="A73" s="17"/>
      <c r="B73" s="17"/>
      <c r="C73" s="17"/>
      <c r="D73" s="18"/>
      <c r="E73"/>
    </row>
    <row r="74" spans="1:9" ht="20.25" customHeight="1" x14ac:dyDescent="0.35">
      <c r="A74" s="17"/>
      <c r="B74" s="17"/>
      <c r="C74" s="17"/>
      <c r="D74" s="18"/>
      <c r="E74"/>
    </row>
    <row r="75" spans="1:9" ht="20.25" customHeight="1" x14ac:dyDescent="0.35">
      <c r="A75" s="17"/>
      <c r="B75" s="17"/>
      <c r="C75" s="17"/>
      <c r="D75" s="18"/>
      <c r="E75"/>
    </row>
    <row r="76" spans="1:9" ht="20.25" customHeight="1" x14ac:dyDescent="0.35">
      <c r="A76" s="17"/>
      <c r="B76" s="17"/>
      <c r="C76" s="17"/>
      <c r="D76" s="18"/>
      <c r="E76"/>
    </row>
    <row r="77" spans="1:9" ht="20.25" customHeight="1" x14ac:dyDescent="0.35">
      <c r="A77" s="17"/>
      <c r="B77" s="17"/>
      <c r="C77" s="17"/>
      <c r="D77" s="18"/>
      <c r="E77"/>
    </row>
    <row r="78" spans="1:9" ht="20.25" customHeight="1" x14ac:dyDescent="0.35">
      <c r="A78" s="17"/>
      <c r="B78" s="17"/>
      <c r="C78" s="17"/>
      <c r="D78" s="18"/>
      <c r="E78"/>
    </row>
    <row r="79" spans="1:9" ht="20.25" customHeight="1" x14ac:dyDescent="0.35">
      <c r="A79" s="17"/>
      <c r="B79" s="17"/>
      <c r="C79" s="17"/>
      <c r="D79" s="18"/>
      <c r="E79"/>
    </row>
    <row r="80" spans="1:9" ht="20.25" customHeight="1" x14ac:dyDescent="0.35">
      <c r="A80" s="17"/>
      <c r="B80" s="17"/>
      <c r="C80" s="17"/>
      <c r="D80" s="18"/>
      <c r="E80"/>
    </row>
    <row r="81" spans="1:5" ht="20.25" customHeight="1" x14ac:dyDescent="0.35">
      <c r="A81" s="17"/>
      <c r="B81" s="17"/>
      <c r="C81" s="17"/>
      <c r="D81" s="18"/>
      <c r="E81"/>
    </row>
    <row r="82" spans="1:5" ht="20.25" customHeight="1" x14ac:dyDescent="0.35">
      <c r="A82" s="17"/>
      <c r="B82" s="17"/>
      <c r="C82" s="17"/>
      <c r="D82" s="18"/>
      <c r="E82"/>
    </row>
    <row r="83" spans="1:5" ht="20.25" customHeight="1" x14ac:dyDescent="0.35">
      <c r="A83" s="17"/>
      <c r="B83" s="17"/>
      <c r="C83" s="17"/>
      <c r="D83" s="18"/>
      <c r="E83"/>
    </row>
    <row r="84" spans="1:5" ht="20.25" customHeight="1" x14ac:dyDescent="0.35">
      <c r="A84" s="17"/>
      <c r="B84" s="17"/>
      <c r="C84" s="17"/>
      <c r="D84" s="18"/>
      <c r="E84"/>
    </row>
    <row r="85" spans="1:5" ht="20.25" customHeight="1" x14ac:dyDescent="0.35">
      <c r="A85" s="17"/>
      <c r="B85" s="17"/>
      <c r="C85" s="17"/>
      <c r="D85" s="18"/>
      <c r="E85"/>
    </row>
    <row r="86" spans="1:5" ht="20.25" customHeight="1" x14ac:dyDescent="0.35">
      <c r="A86" s="17"/>
      <c r="B86" s="17"/>
      <c r="C86" s="17"/>
      <c r="D86" s="18"/>
      <c r="E86"/>
    </row>
    <row r="87" spans="1:5" ht="20.25" customHeight="1" x14ac:dyDescent="0.35">
      <c r="A87" s="17"/>
      <c r="B87" s="17"/>
      <c r="C87" s="17"/>
      <c r="D87" s="18"/>
      <c r="E87"/>
    </row>
    <row r="88" spans="1:5" ht="20.25" customHeight="1" x14ac:dyDescent="0.35">
      <c r="A88" s="17"/>
      <c r="B88" s="17"/>
      <c r="C88" s="17"/>
      <c r="D88" s="18"/>
      <c r="E88"/>
    </row>
    <row r="89" spans="1:5" ht="20.25" customHeight="1" x14ac:dyDescent="0.35">
      <c r="A89" s="17"/>
      <c r="B89" s="17"/>
      <c r="C89" s="17"/>
      <c r="D89" s="18"/>
      <c r="E89"/>
    </row>
    <row r="90" spans="1:5" ht="20.25" customHeight="1" x14ac:dyDescent="0.35">
      <c r="A90" s="17"/>
      <c r="B90" s="17"/>
      <c r="C90" s="17"/>
      <c r="D90" s="18"/>
      <c r="E90"/>
    </row>
    <row r="91" spans="1:5" ht="20.25" customHeight="1" x14ac:dyDescent="0.35">
      <c r="A91" s="17"/>
      <c r="B91" s="17"/>
      <c r="C91" s="17"/>
      <c r="D91" s="18"/>
      <c r="E91"/>
    </row>
    <row r="92" spans="1:5" ht="20.25" customHeight="1" x14ac:dyDescent="0.35">
      <c r="A92" s="17"/>
      <c r="B92" s="17"/>
      <c r="C92" s="17"/>
      <c r="D92" s="18"/>
      <c r="E92"/>
    </row>
    <row r="93" spans="1:5" ht="20.25" customHeight="1" x14ac:dyDescent="0.35">
      <c r="A93" s="17"/>
      <c r="B93" s="14"/>
      <c r="C93" s="14"/>
      <c r="D93" s="18"/>
      <c r="E93"/>
    </row>
    <row r="94" spans="1:5" ht="20.25" customHeight="1" x14ac:dyDescent="0.35">
      <c r="A94" s="17"/>
      <c r="B94" s="17"/>
      <c r="C94" s="17"/>
      <c r="D94" s="18"/>
      <c r="E94"/>
    </row>
    <row r="95" spans="1:5" ht="20.25" customHeight="1" x14ac:dyDescent="0.35">
      <c r="A95" s="17"/>
      <c r="B95" s="17"/>
      <c r="C95" s="17"/>
      <c r="D95" s="18"/>
      <c r="E95"/>
    </row>
    <row r="96" spans="1:5" ht="20.25" customHeight="1" x14ac:dyDescent="0.35">
      <c r="A96" s="14"/>
      <c r="B96" s="17"/>
      <c r="C96" s="17"/>
      <c r="D96" s="18"/>
      <c r="E96"/>
    </row>
    <row r="97" spans="1:5" ht="20.25" customHeight="1" x14ac:dyDescent="0.35">
      <c r="A97" s="17"/>
      <c r="B97" s="17"/>
      <c r="C97" s="17"/>
      <c r="D97" s="18"/>
      <c r="E97"/>
    </row>
    <row r="98" spans="1:5" ht="20.25" customHeight="1" x14ac:dyDescent="0.35">
      <c r="A98" s="17"/>
      <c r="B98" s="17"/>
      <c r="C98" s="17"/>
      <c r="D98" s="18"/>
      <c r="E98"/>
    </row>
    <row r="99" spans="1:5" ht="20.25" customHeight="1" x14ac:dyDescent="0.35">
      <c r="A99" s="17"/>
      <c r="B99" s="17"/>
      <c r="C99" s="17"/>
      <c r="D99" s="18"/>
      <c r="E99"/>
    </row>
    <row r="100" spans="1:5" ht="20.25" customHeight="1" x14ac:dyDescent="0.35">
      <c r="A100" s="17"/>
      <c r="B100" s="17"/>
      <c r="C100" s="17"/>
      <c r="D100" s="18"/>
      <c r="E100"/>
    </row>
    <row r="101" spans="1:5" ht="20.25" customHeight="1" x14ac:dyDescent="0.35">
      <c r="A101" s="17"/>
      <c r="B101" s="17"/>
      <c r="C101" s="17"/>
      <c r="D101" s="18"/>
      <c r="E101"/>
    </row>
    <row r="102" spans="1:5" ht="20.25" customHeight="1" x14ac:dyDescent="0.35">
      <c r="A102" s="17"/>
      <c r="B102" s="17"/>
      <c r="C102" s="17"/>
      <c r="D102" s="18"/>
      <c r="E102"/>
    </row>
    <row r="103" spans="1:5" ht="20.25" customHeight="1" x14ac:dyDescent="0.35">
      <c r="A103" s="17"/>
      <c r="B103" s="17"/>
      <c r="C103" s="17"/>
      <c r="D103" s="18"/>
      <c r="E103"/>
    </row>
    <row r="104" spans="1:5" ht="20.25" customHeight="1" x14ac:dyDescent="0.35">
      <c r="A104" s="17"/>
      <c r="B104" s="17"/>
      <c r="C104" s="17"/>
      <c r="D104" s="18"/>
      <c r="E104"/>
    </row>
    <row r="105" spans="1:5" ht="20.25" customHeight="1" x14ac:dyDescent="0.35">
      <c r="A105" s="17"/>
      <c r="B105" s="17"/>
      <c r="C105" s="17"/>
      <c r="D105" s="18"/>
      <c r="E105"/>
    </row>
    <row r="106" spans="1:5" ht="20.25" customHeight="1" x14ac:dyDescent="0.35">
      <c r="A106" s="17"/>
      <c r="B106" s="17"/>
      <c r="C106" s="17"/>
      <c r="D106" s="18"/>
      <c r="E106"/>
    </row>
    <row r="107" spans="1:5" ht="20.25" customHeight="1" x14ac:dyDescent="0.35">
      <c r="A107" s="17"/>
      <c r="B107" s="17"/>
      <c r="C107" s="17"/>
      <c r="D107" s="18"/>
      <c r="E107"/>
    </row>
    <row r="108" spans="1:5" ht="20.25" customHeight="1" x14ac:dyDescent="0.35">
      <c r="A108" s="17"/>
      <c r="B108" s="17"/>
      <c r="C108" s="17"/>
      <c r="D108" s="18"/>
      <c r="E108"/>
    </row>
    <row r="109" spans="1:5" ht="20.25" customHeight="1" x14ac:dyDescent="0.35">
      <c r="A109" s="17"/>
      <c r="B109" s="17"/>
      <c r="C109" s="17"/>
      <c r="D109" s="18"/>
      <c r="E109"/>
    </row>
    <row r="110" spans="1:5" ht="20.25" customHeight="1" x14ac:dyDescent="0.35">
      <c r="A110" s="17"/>
      <c r="B110" s="17"/>
      <c r="C110" s="17"/>
      <c r="D110" s="18"/>
      <c r="E110"/>
    </row>
    <row r="111" spans="1:5" ht="20.25" customHeight="1" x14ac:dyDescent="0.35">
      <c r="A111" s="17"/>
      <c r="B111" s="17"/>
      <c r="C111" s="17"/>
      <c r="D111" s="18"/>
      <c r="E111"/>
    </row>
    <row r="112" spans="1:5" ht="20.25" customHeight="1" x14ac:dyDescent="0.35">
      <c r="A112" s="17"/>
      <c r="B112" s="17"/>
      <c r="C112" s="17"/>
      <c r="D112" s="18"/>
      <c r="E112"/>
    </row>
    <row r="113" spans="1:5" ht="20.25" customHeight="1" x14ac:dyDescent="0.35">
      <c r="A113" s="17"/>
      <c r="B113" s="17"/>
      <c r="C113" s="17"/>
      <c r="D113" s="18"/>
      <c r="E113"/>
    </row>
    <row r="114" spans="1:5" ht="20.25" customHeight="1" x14ac:dyDescent="0.35">
      <c r="A114" s="17"/>
      <c r="B114" s="17"/>
      <c r="C114" s="17"/>
      <c r="D114" s="18"/>
      <c r="E114"/>
    </row>
    <row r="115" spans="1:5" ht="20.25" customHeight="1" x14ac:dyDescent="0.35">
      <c r="A115" s="17"/>
      <c r="B115" s="17"/>
      <c r="C115" s="17"/>
      <c r="D115" s="18"/>
      <c r="E115"/>
    </row>
    <row r="116" spans="1:5" ht="20.25" customHeight="1" x14ac:dyDescent="0.35">
      <c r="A116" s="17"/>
      <c r="B116" s="17"/>
      <c r="C116" s="17"/>
      <c r="D116" s="18"/>
      <c r="E116"/>
    </row>
    <row r="117" spans="1:5" ht="20.25" customHeight="1" x14ac:dyDescent="0.35">
      <c r="A117" s="17"/>
      <c r="B117" s="17"/>
      <c r="C117" s="17"/>
      <c r="D117" s="18"/>
      <c r="E117"/>
    </row>
    <row r="118" spans="1:5" ht="20.25" customHeight="1" x14ac:dyDescent="0.35">
      <c r="A118" s="17"/>
      <c r="B118" s="17"/>
      <c r="C118" s="17"/>
      <c r="D118" s="18"/>
      <c r="E118"/>
    </row>
    <row r="119" spans="1:5" ht="20.25" customHeight="1" x14ac:dyDescent="0.35">
      <c r="A119" s="17"/>
      <c r="B119" s="17"/>
      <c r="C119" s="17"/>
      <c r="D119" s="18"/>
      <c r="E119"/>
    </row>
    <row r="120" spans="1:5" ht="20.25" customHeight="1" x14ac:dyDescent="0.35">
      <c r="A120" s="17"/>
      <c r="B120" s="17"/>
      <c r="C120" s="17"/>
      <c r="D120" s="18"/>
      <c r="E120"/>
    </row>
    <row r="121" spans="1:5" ht="20.25" customHeight="1" x14ac:dyDescent="0.35">
      <c r="A121" s="17"/>
      <c r="B121" s="17"/>
      <c r="C121" s="17"/>
      <c r="D121" s="18"/>
      <c r="E121"/>
    </row>
    <row r="122" spans="1:5" ht="20.25" customHeight="1" x14ac:dyDescent="0.35">
      <c r="A122" s="17"/>
      <c r="B122" s="17"/>
      <c r="C122" s="17"/>
      <c r="D122" s="18"/>
      <c r="E122"/>
    </row>
    <row r="123" spans="1:5" ht="20.25" customHeight="1" x14ac:dyDescent="0.35">
      <c r="A123" s="17"/>
      <c r="B123" s="17"/>
      <c r="C123" s="17"/>
      <c r="D123" s="18"/>
      <c r="E123"/>
    </row>
    <row r="124" spans="1:5" ht="20.25" customHeight="1" x14ac:dyDescent="0.35">
      <c r="A124" s="17"/>
      <c r="B124" s="17"/>
      <c r="C124" s="17"/>
      <c r="D124" s="18"/>
      <c r="E124"/>
    </row>
    <row r="125" spans="1:5" ht="20.25" customHeight="1" x14ac:dyDescent="0.35">
      <c r="A125" s="17"/>
      <c r="B125" s="17"/>
      <c r="C125" s="17"/>
      <c r="D125" s="18"/>
      <c r="E125"/>
    </row>
    <row r="126" spans="1:5" ht="20.25" customHeight="1" x14ac:dyDescent="0.35">
      <c r="A126" s="17"/>
      <c r="B126" s="17"/>
      <c r="C126" s="17"/>
      <c r="D126" s="18"/>
      <c r="E126"/>
    </row>
    <row r="127" spans="1:5" ht="20.25" customHeight="1" x14ac:dyDescent="0.35">
      <c r="A127" s="17"/>
      <c r="B127" s="17"/>
      <c r="C127" s="17"/>
      <c r="D127" s="18"/>
      <c r="E127"/>
    </row>
    <row r="128" spans="1:5" ht="20.25" customHeight="1" x14ac:dyDescent="0.35">
      <c r="A128" s="17"/>
      <c r="B128" s="17"/>
      <c r="C128" s="17"/>
      <c r="D128" s="18"/>
      <c r="E128"/>
    </row>
    <row r="129" spans="1:5" ht="20.25" customHeight="1" x14ac:dyDescent="0.35">
      <c r="A129" s="17"/>
      <c r="B129" s="17"/>
      <c r="C129" s="17"/>
      <c r="D129" s="18"/>
      <c r="E129"/>
    </row>
    <row r="130" spans="1:5" ht="20.25" customHeight="1" x14ac:dyDescent="0.35">
      <c r="A130" s="17"/>
      <c r="B130" s="17"/>
      <c r="C130" s="17"/>
      <c r="D130" s="18"/>
      <c r="E130"/>
    </row>
    <row r="131" spans="1:5" ht="20.25" customHeight="1" x14ac:dyDescent="0.35">
      <c r="A131" s="17"/>
      <c r="B131" s="17"/>
      <c r="C131" s="17"/>
      <c r="D131" s="18"/>
      <c r="E131"/>
    </row>
    <row r="132" spans="1:5" ht="20.25" customHeight="1" x14ac:dyDescent="0.35">
      <c r="A132" s="17"/>
      <c r="B132" s="17"/>
      <c r="C132" s="17"/>
      <c r="D132" s="18"/>
      <c r="E132"/>
    </row>
    <row r="133" spans="1:5" ht="20.25" customHeight="1" x14ac:dyDescent="0.35">
      <c r="A133" s="17"/>
      <c r="B133" s="17"/>
      <c r="C133" s="17"/>
      <c r="D133" s="18"/>
      <c r="E133"/>
    </row>
    <row r="134" spans="1:5" ht="20.25" customHeight="1" x14ac:dyDescent="0.35">
      <c r="A134" s="17"/>
      <c r="B134" s="17"/>
      <c r="C134" s="17"/>
      <c r="D134" s="18"/>
      <c r="E134"/>
    </row>
    <row r="135" spans="1:5" ht="20.25" customHeight="1" x14ac:dyDescent="0.35">
      <c r="A135" s="17"/>
      <c r="B135" s="17"/>
      <c r="C135" s="17"/>
      <c r="D135" s="18"/>
      <c r="E135"/>
    </row>
    <row r="136" spans="1:5" ht="20.25" customHeight="1" x14ac:dyDescent="0.35">
      <c r="A136" s="17"/>
      <c r="B136" s="17"/>
      <c r="C136" s="17"/>
      <c r="D136" s="18"/>
      <c r="E136"/>
    </row>
    <row r="137" spans="1:5" ht="20.25" customHeight="1" x14ac:dyDescent="0.35">
      <c r="A137" s="17"/>
      <c r="B137" s="17"/>
      <c r="C137" s="17"/>
      <c r="D137" s="18"/>
      <c r="E137"/>
    </row>
    <row r="138" spans="1:5" ht="20.25" customHeight="1" x14ac:dyDescent="0.35">
      <c r="A138" s="17"/>
      <c r="B138" s="17"/>
      <c r="C138" s="17"/>
      <c r="D138" s="18"/>
      <c r="E138"/>
    </row>
    <row r="139" spans="1:5" ht="20.25" customHeight="1" x14ac:dyDescent="0.35">
      <c r="A139" s="17"/>
      <c r="B139" s="17"/>
      <c r="C139" s="17"/>
      <c r="D139" s="18"/>
      <c r="E139"/>
    </row>
    <row r="140" spans="1:5" ht="20.25" customHeight="1" x14ac:dyDescent="0.35">
      <c r="A140" s="17"/>
      <c r="B140" s="17"/>
      <c r="C140" s="17"/>
      <c r="D140" s="18"/>
      <c r="E140"/>
    </row>
    <row r="141" spans="1:5" ht="20.25" customHeight="1" x14ac:dyDescent="0.35">
      <c r="A141" s="17"/>
      <c r="B141" s="17"/>
      <c r="C141" s="17"/>
      <c r="D141" s="18"/>
      <c r="E141"/>
    </row>
    <row r="142" spans="1:5" ht="20.25" customHeight="1" x14ac:dyDescent="0.35">
      <c r="A142" s="17"/>
      <c r="B142" s="17"/>
      <c r="C142" s="17"/>
      <c r="D142" s="18"/>
      <c r="E142"/>
    </row>
    <row r="143" spans="1:5" ht="20.25" customHeight="1" x14ac:dyDescent="0.35">
      <c r="A143" s="17"/>
      <c r="B143" s="17"/>
      <c r="C143" s="17"/>
      <c r="D143" s="18"/>
      <c r="E143"/>
    </row>
    <row r="144" spans="1:5" ht="20.25" customHeight="1" x14ac:dyDescent="0.35">
      <c r="A144" s="17"/>
      <c r="B144" s="17"/>
      <c r="C144" s="17"/>
      <c r="D144" s="18"/>
      <c r="E144"/>
    </row>
    <row r="145" spans="1:5" ht="20.25" customHeight="1" x14ac:dyDescent="0.35">
      <c r="A145" s="17"/>
      <c r="B145" s="17"/>
      <c r="C145" s="17"/>
      <c r="D145" s="18"/>
      <c r="E145"/>
    </row>
    <row r="146" spans="1:5" ht="20.25" customHeight="1" x14ac:dyDescent="0.35">
      <c r="A146" s="17"/>
      <c r="B146" s="17"/>
      <c r="C146" s="17"/>
      <c r="D146" s="18"/>
      <c r="E146"/>
    </row>
    <row r="147" spans="1:5" ht="20.25" customHeight="1" x14ac:dyDescent="0.35">
      <c r="A147" s="17"/>
      <c r="B147" s="17"/>
      <c r="C147" s="17"/>
      <c r="D147" s="18"/>
      <c r="E147"/>
    </row>
    <row r="148" spans="1:5" ht="20.25" customHeight="1" x14ac:dyDescent="0.35">
      <c r="A148" s="17"/>
      <c r="B148" s="17"/>
      <c r="C148" s="17"/>
      <c r="D148" s="18"/>
      <c r="E148"/>
    </row>
    <row r="149" spans="1:5" ht="20.25" customHeight="1" x14ac:dyDescent="0.35">
      <c r="A149" s="17"/>
      <c r="B149" s="17"/>
      <c r="C149" s="17"/>
      <c r="D149" s="18"/>
      <c r="E149"/>
    </row>
    <row r="150" spans="1:5" ht="20.25" customHeight="1" x14ac:dyDescent="0.35">
      <c r="A150" s="17"/>
      <c r="B150" s="17"/>
      <c r="C150" s="17"/>
      <c r="D150" s="18"/>
      <c r="E150"/>
    </row>
    <row r="151" spans="1:5" ht="20.25" customHeight="1" x14ac:dyDescent="0.35">
      <c r="A151" s="17"/>
      <c r="B151" s="17"/>
      <c r="C151" s="17"/>
      <c r="D151" s="18"/>
      <c r="E151"/>
    </row>
    <row r="152" spans="1:5" ht="20.25" customHeight="1" x14ac:dyDescent="0.35">
      <c r="A152" s="17"/>
      <c r="B152" s="17"/>
      <c r="C152" s="17"/>
      <c r="D152" s="18"/>
      <c r="E152"/>
    </row>
    <row r="153" spans="1:5" ht="20.25" customHeight="1" x14ac:dyDescent="0.35">
      <c r="A153" s="17"/>
      <c r="B153" s="17"/>
      <c r="C153" s="17"/>
      <c r="D153" s="18"/>
      <c r="E153"/>
    </row>
    <row r="154" spans="1:5" ht="20.25" customHeight="1" x14ac:dyDescent="0.35">
      <c r="A154" s="17"/>
      <c r="B154" s="17"/>
      <c r="C154" s="17"/>
      <c r="D154" s="18"/>
      <c r="E154"/>
    </row>
    <row r="155" spans="1:5" ht="20.25" customHeight="1" x14ac:dyDescent="0.35">
      <c r="A155" s="17"/>
      <c r="B155" s="17"/>
      <c r="C155" s="17"/>
      <c r="D155" s="18"/>
      <c r="E155"/>
    </row>
    <row r="156" spans="1:5" ht="20.25" customHeight="1" x14ac:dyDescent="0.35">
      <c r="A156" s="17"/>
      <c r="B156" s="17"/>
      <c r="C156" s="17"/>
      <c r="D156" s="18"/>
      <c r="E156"/>
    </row>
    <row r="157" spans="1:5" ht="20.25" customHeight="1" x14ac:dyDescent="0.35">
      <c r="A157" s="17"/>
      <c r="B157" s="17"/>
      <c r="C157" s="17"/>
      <c r="D157" s="18"/>
      <c r="E157"/>
    </row>
    <row r="158" spans="1:5" ht="20.25" customHeight="1" x14ac:dyDescent="0.35">
      <c r="A158" s="17"/>
      <c r="B158" s="17"/>
      <c r="C158" s="17"/>
      <c r="D158" s="18"/>
      <c r="E158"/>
    </row>
    <row r="159" spans="1:5" ht="20.25" customHeight="1" x14ac:dyDescent="0.35">
      <c r="A159" s="17"/>
      <c r="B159" s="17"/>
      <c r="C159" s="17"/>
      <c r="D159" s="18"/>
      <c r="E159"/>
    </row>
    <row r="160" spans="1:5" ht="20.25" customHeight="1" x14ac:dyDescent="0.35">
      <c r="A160" s="17"/>
      <c r="B160" s="17"/>
      <c r="C160" s="17"/>
      <c r="D160" s="18"/>
      <c r="E160"/>
    </row>
    <row r="161" spans="1:5" ht="20.25" customHeight="1" x14ac:dyDescent="0.35">
      <c r="A161" s="17"/>
      <c r="B161" s="17"/>
      <c r="C161" s="17"/>
      <c r="D161" s="18"/>
      <c r="E161"/>
    </row>
    <row r="162" spans="1:5" ht="20.25" customHeight="1" x14ac:dyDescent="0.35">
      <c r="A162" s="17"/>
      <c r="B162" s="17"/>
      <c r="C162" s="17"/>
      <c r="D162" s="18"/>
      <c r="E162"/>
    </row>
    <row r="163" spans="1:5" ht="20.25" customHeight="1" x14ac:dyDescent="0.35">
      <c r="A163" s="17"/>
      <c r="B163" s="17"/>
      <c r="C163" s="17"/>
      <c r="D163" s="18"/>
      <c r="E163"/>
    </row>
    <row r="164" spans="1:5" ht="20.25" customHeight="1" x14ac:dyDescent="0.35">
      <c r="A164" s="17"/>
      <c r="B164" s="17"/>
      <c r="C164" s="17"/>
      <c r="D164" s="18"/>
      <c r="E164"/>
    </row>
    <row r="165" spans="1:5" ht="20.25" customHeight="1" x14ac:dyDescent="0.35">
      <c r="A165" s="17"/>
      <c r="B165" s="17"/>
      <c r="C165" s="17"/>
      <c r="D165" s="18"/>
      <c r="E165"/>
    </row>
    <row r="166" spans="1:5" ht="20.25" customHeight="1" x14ac:dyDescent="0.35">
      <c r="A166" s="17"/>
      <c r="B166" s="17"/>
      <c r="C166" s="17"/>
      <c r="D166" s="18"/>
      <c r="E166"/>
    </row>
    <row r="167" spans="1:5" ht="20.25" customHeight="1" x14ac:dyDescent="0.35">
      <c r="A167" s="17"/>
      <c r="B167" s="17"/>
      <c r="C167" s="17"/>
      <c r="D167" s="18"/>
      <c r="E167"/>
    </row>
    <row r="168" spans="1:5" ht="20.25" customHeight="1" x14ac:dyDescent="0.35">
      <c r="A168" s="17"/>
      <c r="B168" s="17"/>
      <c r="C168" s="17"/>
      <c r="D168" s="18"/>
      <c r="E168"/>
    </row>
    <row r="169" spans="1:5" ht="20.25" customHeight="1" x14ac:dyDescent="0.35">
      <c r="A169" s="17"/>
      <c r="B169" s="17"/>
      <c r="C169" s="17"/>
      <c r="D169" s="18"/>
      <c r="E169"/>
    </row>
    <row r="170" spans="1:5" ht="20.25" customHeight="1" x14ac:dyDescent="0.35">
      <c r="A170" s="17"/>
      <c r="B170" s="17"/>
      <c r="C170" s="17"/>
      <c r="D170" s="18"/>
      <c r="E170"/>
    </row>
    <row r="171" spans="1:5" ht="20.25" customHeight="1" x14ac:dyDescent="0.35">
      <c r="A171" s="17"/>
      <c r="B171" s="17"/>
      <c r="C171" s="17"/>
      <c r="D171" s="18"/>
      <c r="E171"/>
    </row>
    <row r="172" spans="1:5" ht="20.25" customHeight="1" x14ac:dyDescent="0.35">
      <c r="A172" s="17"/>
      <c r="B172" s="14"/>
      <c r="C172" s="14"/>
      <c r="D172" s="18"/>
      <c r="E172"/>
    </row>
    <row r="173" spans="1:5" ht="20.25" customHeight="1" x14ac:dyDescent="0.35">
      <c r="A173" s="17"/>
      <c r="B173" s="17"/>
      <c r="C173" s="17"/>
      <c r="D173" s="18"/>
      <c r="E173"/>
    </row>
    <row r="174" spans="1:5" ht="20.25" customHeight="1" x14ac:dyDescent="0.35">
      <c r="A174" s="17"/>
      <c r="B174" s="17"/>
      <c r="C174" s="17"/>
      <c r="D174" s="18"/>
      <c r="E174"/>
    </row>
    <row r="175" spans="1:5" ht="20.25" customHeight="1" x14ac:dyDescent="0.35">
      <c r="A175" s="14"/>
      <c r="B175" s="17"/>
      <c r="C175" s="17"/>
      <c r="D175" s="18"/>
      <c r="E175"/>
    </row>
    <row r="176" spans="1:5" ht="20.25" customHeight="1" x14ac:dyDescent="0.35">
      <c r="A176" s="17"/>
      <c r="B176" s="17"/>
      <c r="C176" s="17"/>
      <c r="D176" s="18"/>
      <c r="E176"/>
    </row>
    <row r="177" spans="1:5" ht="20.25" customHeight="1" x14ac:dyDescent="0.35">
      <c r="A177" s="17"/>
      <c r="B177" s="17"/>
      <c r="C177" s="17"/>
      <c r="D177" s="18"/>
      <c r="E177"/>
    </row>
    <row r="178" spans="1:5" ht="20.25" customHeight="1" x14ac:dyDescent="0.35">
      <c r="A178" s="17"/>
      <c r="B178" s="17"/>
      <c r="C178" s="17"/>
      <c r="D178" s="18"/>
      <c r="E178"/>
    </row>
    <row r="179" spans="1:5" ht="20.25" customHeight="1" x14ac:dyDescent="0.35">
      <c r="A179" s="17"/>
      <c r="B179" s="17"/>
      <c r="C179" s="17"/>
      <c r="D179" s="18"/>
      <c r="E179"/>
    </row>
    <row r="180" spans="1:5" ht="20.25" customHeight="1" x14ac:dyDescent="0.35">
      <c r="A180" s="17"/>
      <c r="B180" s="17"/>
      <c r="C180" s="17"/>
      <c r="D180" s="18"/>
      <c r="E180"/>
    </row>
    <row r="181" spans="1:5" ht="20.25" customHeight="1" x14ac:dyDescent="0.35">
      <c r="A181" s="17"/>
      <c r="B181" s="17"/>
      <c r="C181" s="17"/>
      <c r="D181" s="18"/>
      <c r="E181"/>
    </row>
    <row r="182" spans="1:5" ht="20.25" customHeight="1" x14ac:dyDescent="0.35">
      <c r="A182" s="17"/>
      <c r="B182" s="17"/>
      <c r="C182" s="17"/>
      <c r="D182" s="18"/>
      <c r="E182"/>
    </row>
    <row r="183" spans="1:5" ht="20.25" customHeight="1" x14ac:dyDescent="0.35">
      <c r="A183" s="17"/>
      <c r="B183" s="17"/>
      <c r="C183" s="17"/>
      <c r="D183" s="18"/>
      <c r="E183"/>
    </row>
    <row r="184" spans="1:5" ht="20.25" customHeight="1" x14ac:dyDescent="0.35">
      <c r="A184" s="17"/>
      <c r="B184" s="17"/>
      <c r="C184" s="17"/>
      <c r="D184" s="18"/>
      <c r="E184"/>
    </row>
    <row r="185" spans="1:5" ht="20.25" customHeight="1" x14ac:dyDescent="0.35">
      <c r="A185" s="17"/>
      <c r="B185" s="17"/>
      <c r="C185" s="17"/>
      <c r="D185" s="18"/>
      <c r="E185"/>
    </row>
    <row r="186" spans="1:5" ht="20.25" customHeight="1" x14ac:dyDescent="0.35">
      <c r="A186" s="17"/>
      <c r="B186" s="17"/>
      <c r="C186" s="17"/>
      <c r="D186" s="18"/>
      <c r="E186"/>
    </row>
    <row r="187" spans="1:5" ht="20.25" customHeight="1" x14ac:dyDescent="0.35">
      <c r="A187" s="17"/>
      <c r="B187" s="17"/>
      <c r="C187" s="17"/>
      <c r="D187" s="18"/>
      <c r="E187"/>
    </row>
    <row r="188" spans="1:5" ht="20.25" customHeight="1" x14ac:dyDescent="0.35">
      <c r="A188" s="17"/>
      <c r="B188" s="17"/>
      <c r="C188" s="17"/>
      <c r="D188" s="18"/>
      <c r="E188"/>
    </row>
    <row r="189" spans="1:5" ht="20.25" customHeight="1" x14ac:dyDescent="0.35">
      <c r="A189" s="17"/>
      <c r="B189" s="17"/>
      <c r="C189" s="17"/>
      <c r="D189" s="18"/>
      <c r="E189"/>
    </row>
    <row r="190" spans="1:5" ht="20.25" customHeight="1" x14ac:dyDescent="0.35">
      <c r="A190" s="17"/>
      <c r="B190" s="17"/>
      <c r="C190" s="17"/>
      <c r="D190" s="18"/>
      <c r="E190"/>
    </row>
    <row r="191" spans="1:5" ht="20.25" customHeight="1" x14ac:dyDescent="0.35">
      <c r="A191" s="17"/>
      <c r="B191" s="17"/>
      <c r="C191" s="17"/>
      <c r="D191" s="18"/>
      <c r="E191"/>
    </row>
    <row r="192" spans="1:5" ht="20.25" customHeight="1" x14ac:dyDescent="0.35">
      <c r="A192" s="17"/>
      <c r="B192" s="17"/>
      <c r="C192" s="17"/>
      <c r="D192" s="18"/>
      <c r="E192"/>
    </row>
    <row r="193" spans="1:5" ht="20.25" customHeight="1" x14ac:dyDescent="0.35">
      <c r="A193" s="17"/>
      <c r="B193" s="17"/>
      <c r="C193" s="17"/>
      <c r="D193" s="18"/>
      <c r="E193"/>
    </row>
    <row r="194" spans="1:5" ht="20.25" customHeight="1" x14ac:dyDescent="0.35">
      <c r="A194" s="17"/>
      <c r="B194" s="17"/>
      <c r="C194" s="17"/>
      <c r="D194" s="18"/>
      <c r="E194"/>
    </row>
    <row r="195" spans="1:5" ht="20.25" customHeight="1" x14ac:dyDescent="0.35">
      <c r="A195" s="17"/>
      <c r="B195" s="17"/>
      <c r="C195" s="17"/>
      <c r="D195" s="18"/>
      <c r="E195"/>
    </row>
    <row r="196" spans="1:5" ht="20.25" customHeight="1" x14ac:dyDescent="0.35">
      <c r="A196" s="17"/>
      <c r="B196" s="17"/>
      <c r="C196" s="17"/>
      <c r="D196" s="18"/>
      <c r="E196"/>
    </row>
    <row r="197" spans="1:5" ht="20.25" customHeight="1" x14ac:dyDescent="0.35">
      <c r="A197" s="17"/>
      <c r="B197" s="17"/>
      <c r="C197" s="17"/>
      <c r="D197" s="18"/>
      <c r="E197"/>
    </row>
    <row r="198" spans="1:5" ht="20.25" customHeight="1" x14ac:dyDescent="0.35">
      <c r="A198" s="17"/>
      <c r="B198" s="17"/>
      <c r="C198" s="17"/>
      <c r="D198" s="18"/>
      <c r="E198"/>
    </row>
    <row r="199" spans="1:5" ht="20.25" customHeight="1" x14ac:dyDescent="0.35">
      <c r="A199" s="17"/>
      <c r="B199" s="17"/>
      <c r="C199" s="17"/>
      <c r="D199" s="18"/>
      <c r="E199"/>
    </row>
    <row r="200" spans="1:5" ht="20.25" customHeight="1" x14ac:dyDescent="0.35">
      <c r="A200" s="17"/>
      <c r="B200" s="17"/>
      <c r="C200" s="17"/>
      <c r="D200" s="18"/>
      <c r="E200"/>
    </row>
    <row r="201" spans="1:5" ht="20.25" customHeight="1" x14ac:dyDescent="0.35">
      <c r="A201" s="17"/>
      <c r="B201" s="17"/>
      <c r="C201" s="17"/>
      <c r="D201" s="18"/>
      <c r="E201"/>
    </row>
    <row r="202" spans="1:5" ht="20.25" customHeight="1" x14ac:dyDescent="0.35">
      <c r="A202" s="17"/>
      <c r="B202" s="17"/>
      <c r="C202" s="17"/>
      <c r="D202" s="18"/>
      <c r="E202"/>
    </row>
    <row r="203" spans="1:5" ht="20.25" customHeight="1" x14ac:dyDescent="0.35">
      <c r="A203" s="17"/>
      <c r="B203" s="17"/>
      <c r="C203" s="17"/>
      <c r="D203" s="18"/>
      <c r="E203"/>
    </row>
    <row r="204" spans="1:5" ht="20.25" customHeight="1" x14ac:dyDescent="0.35">
      <c r="A204" s="17"/>
      <c r="B204" s="17"/>
      <c r="C204" s="17"/>
      <c r="D204" s="18"/>
      <c r="E204"/>
    </row>
    <row r="205" spans="1:5" ht="20.25" customHeight="1" x14ac:dyDescent="0.35">
      <c r="A205" s="17"/>
      <c r="B205" s="17"/>
      <c r="C205" s="17"/>
      <c r="D205" s="18"/>
      <c r="E205"/>
    </row>
    <row r="206" spans="1:5" ht="20.25" customHeight="1" x14ac:dyDescent="0.35">
      <c r="A206" s="17"/>
      <c r="B206" s="17"/>
      <c r="C206" s="17"/>
      <c r="D206" s="18"/>
      <c r="E206"/>
    </row>
    <row r="207" spans="1:5" ht="20.25" customHeight="1" x14ac:dyDescent="0.35">
      <c r="A207" s="17"/>
      <c r="B207" s="17"/>
      <c r="C207" s="17"/>
      <c r="D207" s="18"/>
      <c r="E207"/>
    </row>
    <row r="208" spans="1:5" ht="20.25" customHeight="1" x14ac:dyDescent="0.35">
      <c r="A208" s="17"/>
      <c r="B208" s="17"/>
      <c r="C208" s="17"/>
      <c r="D208" s="18"/>
      <c r="E208"/>
    </row>
    <row r="209" spans="1:5" ht="20.25" customHeight="1" x14ac:dyDescent="0.35">
      <c r="A209" s="17"/>
      <c r="B209" s="17"/>
      <c r="C209" s="17"/>
      <c r="D209" s="18"/>
      <c r="E209"/>
    </row>
    <row r="210" spans="1:5" ht="20.25" customHeight="1" x14ac:dyDescent="0.35">
      <c r="A210" s="17"/>
      <c r="B210" s="17"/>
      <c r="C210" s="17"/>
      <c r="D210" s="18"/>
      <c r="E210"/>
    </row>
    <row r="211" spans="1:5" ht="20.25" customHeight="1" x14ac:dyDescent="0.35">
      <c r="A211" s="17"/>
      <c r="B211" s="17"/>
      <c r="C211" s="17"/>
      <c r="D211" s="18"/>
      <c r="E211"/>
    </row>
    <row r="212" spans="1:5" ht="20.25" customHeight="1" x14ac:dyDescent="0.35">
      <c r="A212" s="17"/>
      <c r="B212" s="17"/>
      <c r="C212" s="17"/>
      <c r="D212" s="18"/>
      <c r="E212"/>
    </row>
    <row r="213" spans="1:5" ht="20.25" customHeight="1" x14ac:dyDescent="0.35">
      <c r="A213" s="17"/>
      <c r="B213" s="17"/>
      <c r="C213" s="17"/>
      <c r="D213" s="18"/>
      <c r="E213"/>
    </row>
    <row r="214" spans="1:5" ht="20.25" customHeight="1" x14ac:dyDescent="0.35">
      <c r="A214" s="17"/>
      <c r="B214" s="17"/>
      <c r="C214" s="17"/>
      <c r="D214" s="18"/>
      <c r="E214"/>
    </row>
    <row r="215" spans="1:5" ht="20.25" customHeight="1" x14ac:dyDescent="0.35">
      <c r="A215" s="17"/>
      <c r="B215" s="17"/>
      <c r="C215" s="17"/>
      <c r="D215" s="18"/>
      <c r="E215"/>
    </row>
    <row r="216" spans="1:5" ht="20.25" customHeight="1" x14ac:dyDescent="0.35">
      <c r="A216" s="17"/>
      <c r="B216" s="17"/>
      <c r="C216" s="17"/>
      <c r="D216" s="18"/>
      <c r="E216"/>
    </row>
    <row r="217" spans="1:5" ht="20.25" customHeight="1" x14ac:dyDescent="0.35">
      <c r="A217" s="17"/>
      <c r="B217" s="14"/>
      <c r="C217" s="14"/>
      <c r="D217" s="18"/>
      <c r="E217"/>
    </row>
    <row r="218" spans="1:5" ht="20.25" customHeight="1" x14ac:dyDescent="0.35">
      <c r="A218" s="17"/>
      <c r="B218" s="17"/>
      <c r="C218" s="17"/>
      <c r="D218" s="18"/>
      <c r="E218"/>
    </row>
    <row r="219" spans="1:5" ht="20.25" customHeight="1" x14ac:dyDescent="0.35">
      <c r="A219" s="17"/>
      <c r="B219" s="17"/>
      <c r="C219" s="17"/>
      <c r="D219" s="18"/>
      <c r="E219"/>
    </row>
    <row r="220" spans="1:5" ht="20.25" customHeight="1" x14ac:dyDescent="0.35">
      <c r="A220" s="14"/>
      <c r="B220" s="17"/>
      <c r="C220" s="17"/>
      <c r="D220" s="18"/>
      <c r="E220"/>
    </row>
    <row r="221" spans="1:5" ht="20.25" customHeight="1" x14ac:dyDescent="0.35">
      <c r="A221" s="17"/>
      <c r="B221" s="17"/>
      <c r="C221" s="17"/>
      <c r="D221" s="18"/>
      <c r="E221"/>
    </row>
    <row r="222" spans="1:5" ht="20.25" customHeight="1" x14ac:dyDescent="0.35">
      <c r="A222" s="17"/>
      <c r="B222" s="17"/>
      <c r="C222" s="17"/>
      <c r="D222" s="18"/>
      <c r="E222"/>
    </row>
    <row r="223" spans="1:5" ht="20.25" customHeight="1" x14ac:dyDescent="0.35">
      <c r="A223" s="17"/>
      <c r="B223" s="17"/>
      <c r="C223" s="17"/>
      <c r="D223" s="18"/>
      <c r="E223"/>
    </row>
    <row r="224" spans="1:5" ht="20.25" customHeight="1" x14ac:dyDescent="0.35">
      <c r="A224" s="17"/>
      <c r="B224" s="17"/>
      <c r="C224" s="17"/>
      <c r="D224" s="18"/>
      <c r="E224"/>
    </row>
    <row r="225" spans="1:5" ht="20.25" customHeight="1" x14ac:dyDescent="0.35">
      <c r="A225" s="17"/>
      <c r="B225" s="17"/>
      <c r="C225" s="17"/>
      <c r="D225" s="18"/>
      <c r="E225"/>
    </row>
    <row r="226" spans="1:5" ht="20.25" customHeight="1" x14ac:dyDescent="0.35">
      <c r="A226" s="17"/>
      <c r="B226" s="17"/>
      <c r="C226" s="17"/>
      <c r="D226" s="18"/>
      <c r="E226"/>
    </row>
    <row r="227" spans="1:5" ht="20.25" customHeight="1" x14ac:dyDescent="0.35">
      <c r="A227" s="17"/>
      <c r="B227" s="17"/>
      <c r="C227" s="17"/>
      <c r="D227" s="18"/>
      <c r="E227"/>
    </row>
    <row r="228" spans="1:5" ht="20.25" customHeight="1" x14ac:dyDescent="0.35">
      <c r="A228" s="17"/>
      <c r="B228" s="17"/>
      <c r="C228" s="17"/>
      <c r="D228" s="18"/>
      <c r="E228"/>
    </row>
    <row r="229" spans="1:5" ht="20.25" customHeight="1" x14ac:dyDescent="0.35">
      <c r="A229" s="17"/>
      <c r="B229" s="17"/>
      <c r="C229" s="17"/>
      <c r="D229" s="18"/>
      <c r="E229"/>
    </row>
    <row r="230" spans="1:5" ht="20.25" customHeight="1" x14ac:dyDescent="0.35">
      <c r="A230" s="17"/>
      <c r="B230" s="17"/>
      <c r="C230" s="17"/>
      <c r="D230" s="18"/>
      <c r="E230"/>
    </row>
    <row r="231" spans="1:5" ht="20.25" customHeight="1" x14ac:dyDescent="0.35">
      <c r="A231" s="17"/>
      <c r="B231" s="17"/>
      <c r="C231" s="17"/>
      <c r="D231" s="18"/>
      <c r="E231"/>
    </row>
    <row r="232" spans="1:5" ht="20.25" customHeight="1" x14ac:dyDescent="0.35">
      <c r="A232" s="17"/>
      <c r="B232" s="17"/>
      <c r="C232" s="17"/>
      <c r="D232" s="18"/>
      <c r="E232"/>
    </row>
    <row r="233" spans="1:5" ht="20.25" customHeight="1" x14ac:dyDescent="0.35">
      <c r="A233" s="17"/>
      <c r="B233" s="17"/>
      <c r="C233" s="17"/>
      <c r="D233" s="18"/>
      <c r="E233"/>
    </row>
    <row r="234" spans="1:5" ht="20.25" customHeight="1" x14ac:dyDescent="0.35">
      <c r="A234" s="17"/>
      <c r="B234" s="17"/>
      <c r="C234" s="17"/>
      <c r="D234" s="18"/>
      <c r="E234"/>
    </row>
    <row r="235" spans="1:5" ht="20.25" customHeight="1" x14ac:dyDescent="0.35">
      <c r="A235" s="17"/>
      <c r="B235" s="17"/>
      <c r="C235" s="17"/>
      <c r="D235" s="18"/>
      <c r="E235"/>
    </row>
    <row r="236" spans="1:5" ht="20.25" customHeight="1" x14ac:dyDescent="0.35">
      <c r="A236" s="17"/>
      <c r="B236" s="17"/>
      <c r="C236" s="17"/>
      <c r="D236" s="18"/>
      <c r="E236"/>
    </row>
    <row r="237" spans="1:5" ht="20.25" customHeight="1" x14ac:dyDescent="0.35">
      <c r="A237" s="17"/>
      <c r="B237" s="17"/>
      <c r="C237" s="17"/>
      <c r="D237" s="18"/>
      <c r="E237"/>
    </row>
    <row r="238" spans="1:5" ht="20.25" customHeight="1" x14ac:dyDescent="0.35">
      <c r="A238" s="17"/>
      <c r="B238" s="17"/>
      <c r="C238" s="17"/>
      <c r="D238" s="18"/>
      <c r="E238"/>
    </row>
    <row r="239" spans="1:5" ht="20.25" customHeight="1" x14ac:dyDescent="0.35">
      <c r="A239" s="17"/>
      <c r="B239" s="17"/>
      <c r="C239" s="17"/>
      <c r="D239" s="18"/>
      <c r="E239"/>
    </row>
    <row r="240" spans="1:5" ht="20.25" customHeight="1" x14ac:dyDescent="0.35">
      <c r="A240" s="17"/>
      <c r="B240" s="17"/>
      <c r="C240" s="17"/>
      <c r="D240" s="18"/>
      <c r="E240"/>
    </row>
    <row r="241" spans="1:5" ht="20.25" customHeight="1" x14ac:dyDescent="0.35">
      <c r="A241" s="17"/>
      <c r="B241" s="17"/>
      <c r="C241" s="17"/>
      <c r="D241" s="18"/>
      <c r="E241"/>
    </row>
    <row r="242" spans="1:5" ht="20.25" customHeight="1" x14ac:dyDescent="0.35">
      <c r="A242" s="17"/>
      <c r="B242" s="17"/>
      <c r="C242" s="17"/>
      <c r="D242" s="18"/>
      <c r="E242"/>
    </row>
    <row r="243" spans="1:5" ht="20.25" customHeight="1" x14ac:dyDescent="0.35">
      <c r="A243" s="17"/>
      <c r="B243" s="17"/>
      <c r="C243" s="17"/>
      <c r="D243" s="18"/>
      <c r="E243"/>
    </row>
    <row r="244" spans="1:5" ht="20.25" customHeight="1" x14ac:dyDescent="0.35">
      <c r="A244" s="17"/>
      <c r="B244" s="17"/>
      <c r="C244" s="17"/>
      <c r="D244" s="18"/>
      <c r="E244"/>
    </row>
    <row r="245" spans="1:5" ht="20.25" customHeight="1" x14ac:dyDescent="0.35">
      <c r="A245" s="17"/>
      <c r="B245" s="17"/>
      <c r="C245" s="17"/>
      <c r="D245" s="18"/>
      <c r="E245"/>
    </row>
    <row r="246" spans="1:5" ht="20.25" customHeight="1" x14ac:dyDescent="0.35">
      <c r="A246" s="17"/>
      <c r="B246" s="17"/>
      <c r="C246" s="17"/>
      <c r="D246" s="18"/>
      <c r="E246"/>
    </row>
    <row r="247" spans="1:5" ht="20.25" customHeight="1" x14ac:dyDescent="0.35">
      <c r="A247" s="17"/>
      <c r="B247" s="17"/>
      <c r="C247" s="17"/>
      <c r="D247" s="18"/>
      <c r="E247"/>
    </row>
    <row r="248" spans="1:5" ht="20.25" customHeight="1" x14ac:dyDescent="0.35">
      <c r="A248" s="17"/>
      <c r="B248" s="17"/>
      <c r="C248" s="17"/>
      <c r="D248" s="18"/>
      <c r="E248"/>
    </row>
    <row r="249" spans="1:5" ht="20.25" customHeight="1" x14ac:dyDescent="0.35">
      <c r="A249" s="17"/>
      <c r="D249" s="18"/>
      <c r="E249"/>
    </row>
    <row r="250" spans="1:5" ht="20.25" customHeight="1" x14ac:dyDescent="0.35">
      <c r="A250" s="17"/>
      <c r="B250" s="17"/>
      <c r="C250" s="17"/>
      <c r="D250" s="18"/>
      <c r="E250"/>
    </row>
    <row r="251" spans="1:5" ht="20.25" customHeight="1" x14ac:dyDescent="0.35">
      <c r="A251" s="17"/>
      <c r="B251" s="17"/>
      <c r="C251" s="17"/>
      <c r="D251" s="18"/>
      <c r="E251"/>
    </row>
    <row r="252" spans="1:5" ht="20.25" customHeight="1" x14ac:dyDescent="0.35">
      <c r="B252" s="17"/>
      <c r="C252" s="17"/>
      <c r="D252" s="18"/>
      <c r="E252"/>
    </row>
    <row r="253" spans="1:5" ht="20.25" customHeight="1" x14ac:dyDescent="0.35">
      <c r="A253" s="17"/>
      <c r="B253" s="17"/>
      <c r="C253" s="17"/>
      <c r="D253" s="18"/>
      <c r="E253"/>
    </row>
    <row r="254" spans="1:5" ht="20.25" customHeight="1" x14ac:dyDescent="0.35">
      <c r="A254" s="17"/>
      <c r="B254" s="17"/>
      <c r="C254" s="17"/>
      <c r="D254" s="18"/>
      <c r="E254"/>
    </row>
    <row r="255" spans="1:5" ht="20.25" customHeight="1" x14ac:dyDescent="0.35">
      <c r="A255" s="17"/>
      <c r="B255" s="17"/>
      <c r="C255" s="17"/>
      <c r="D255" s="18"/>
      <c r="E255"/>
    </row>
    <row r="256" spans="1:5" ht="20.25" customHeight="1" x14ac:dyDescent="0.35">
      <c r="A256" s="17"/>
      <c r="B256" s="17"/>
      <c r="C256" s="17"/>
      <c r="D256" s="18"/>
      <c r="E256"/>
    </row>
    <row r="257" spans="1:5" ht="20.25" customHeight="1" x14ac:dyDescent="0.35">
      <c r="A257" s="17"/>
      <c r="B257" s="17"/>
      <c r="C257" s="17"/>
      <c r="D257" s="18"/>
      <c r="E257"/>
    </row>
    <row r="258" spans="1:5" ht="20.25" customHeight="1" x14ac:dyDescent="0.35">
      <c r="A258" s="17"/>
      <c r="B258" s="17"/>
      <c r="C258" s="17"/>
      <c r="D258" s="18"/>
      <c r="E258"/>
    </row>
    <row r="259" spans="1:5" ht="20.25" customHeight="1" x14ac:dyDescent="0.35">
      <c r="A259" s="17"/>
      <c r="B259" s="17"/>
      <c r="C259" s="17"/>
      <c r="D259" s="18"/>
      <c r="E259"/>
    </row>
    <row r="260" spans="1:5" ht="20.25" customHeight="1" x14ac:dyDescent="0.35">
      <c r="A260" s="17"/>
      <c r="B260" s="17"/>
      <c r="C260" s="17"/>
      <c r="D260" s="18"/>
      <c r="E260"/>
    </row>
    <row r="261" spans="1:5" ht="20.25" customHeight="1" x14ac:dyDescent="0.35">
      <c r="A261" s="17"/>
      <c r="B261" s="17"/>
      <c r="C261" s="17"/>
      <c r="D261" s="18"/>
      <c r="E261"/>
    </row>
    <row r="262" spans="1:5" ht="20.25" customHeight="1" x14ac:dyDescent="0.35">
      <c r="A262" s="17"/>
      <c r="B262" s="17"/>
      <c r="C262" s="17"/>
      <c r="D262" s="18"/>
      <c r="E262"/>
    </row>
    <row r="263" spans="1:5" ht="20.25" customHeight="1" x14ac:dyDescent="0.35">
      <c r="A263" s="17"/>
      <c r="B263" s="17"/>
      <c r="C263" s="17"/>
      <c r="D263" s="18"/>
      <c r="E263"/>
    </row>
    <row r="264" spans="1:5" ht="20.25" customHeight="1" x14ac:dyDescent="0.35">
      <c r="A264" s="17"/>
      <c r="B264" s="17"/>
      <c r="C264" s="17"/>
      <c r="D264" s="18"/>
      <c r="E264"/>
    </row>
    <row r="265" spans="1:5" ht="20.25" customHeight="1" x14ac:dyDescent="0.35">
      <c r="A265" s="17"/>
      <c r="B265" s="17"/>
      <c r="C265" s="17"/>
      <c r="D265" s="18"/>
      <c r="E265"/>
    </row>
    <row r="266" spans="1:5" ht="20.25" customHeight="1" x14ac:dyDescent="0.35">
      <c r="A266" s="17"/>
      <c r="B266" s="17"/>
      <c r="C266" s="17"/>
      <c r="D266" s="18"/>
      <c r="E266"/>
    </row>
    <row r="267" spans="1:5" ht="20.25" customHeight="1" x14ac:dyDescent="0.35">
      <c r="A267" s="17"/>
      <c r="B267" s="17"/>
      <c r="C267" s="17"/>
      <c r="D267" s="18"/>
      <c r="E267"/>
    </row>
    <row r="268" spans="1:5" ht="20.25" customHeight="1" x14ac:dyDescent="0.35">
      <c r="A268" s="17"/>
      <c r="B268" s="17"/>
      <c r="C268" s="17"/>
      <c r="D268" s="18"/>
      <c r="E268"/>
    </row>
    <row r="269" spans="1:5" ht="20.25" customHeight="1" x14ac:dyDescent="0.35">
      <c r="A269" s="17"/>
      <c r="B269" s="17"/>
      <c r="C269" s="17"/>
      <c r="D269" s="18"/>
      <c r="E269"/>
    </row>
    <row r="270" spans="1:5" ht="20.25" customHeight="1" x14ac:dyDescent="0.35">
      <c r="A270" s="17"/>
      <c r="B270" s="17"/>
      <c r="C270" s="17"/>
      <c r="D270" s="18"/>
      <c r="E270"/>
    </row>
    <row r="271" spans="1:5" ht="20.25" customHeight="1" x14ac:dyDescent="0.35">
      <c r="A271" s="17"/>
      <c r="B271" s="17"/>
      <c r="C271" s="17"/>
      <c r="D271" s="18"/>
      <c r="E271"/>
    </row>
    <row r="272" spans="1:5" ht="20.25" customHeight="1" x14ac:dyDescent="0.35">
      <c r="A272" s="17"/>
      <c r="B272" s="17"/>
      <c r="C272" s="17"/>
      <c r="D272" s="18"/>
      <c r="E272"/>
    </row>
    <row r="273" spans="1:5" ht="20.25" customHeight="1" x14ac:dyDescent="0.35">
      <c r="A273" s="17"/>
      <c r="B273" s="17"/>
      <c r="C273" s="17"/>
      <c r="D273" s="18"/>
      <c r="E273"/>
    </row>
    <row r="274" spans="1:5" ht="20.25" customHeight="1" x14ac:dyDescent="0.35">
      <c r="A274" s="17"/>
      <c r="B274" s="17"/>
      <c r="C274" s="17"/>
      <c r="D274" s="18"/>
      <c r="E274"/>
    </row>
    <row r="275" spans="1:5" ht="20.25" customHeight="1" x14ac:dyDescent="0.35">
      <c r="A275" s="17"/>
      <c r="B275" s="17"/>
      <c r="C275" s="17"/>
      <c r="D275" s="18"/>
      <c r="E275"/>
    </row>
    <row r="276" spans="1:5" ht="20.25" customHeight="1" x14ac:dyDescent="0.35">
      <c r="A276" s="17"/>
      <c r="B276" s="14"/>
      <c r="C276" s="14"/>
      <c r="D276" s="18"/>
      <c r="E276"/>
    </row>
    <row r="277" spans="1:5" ht="20.25" customHeight="1" x14ac:dyDescent="0.35">
      <c r="A277" s="17"/>
      <c r="B277" s="17"/>
      <c r="C277" s="17"/>
      <c r="D277" s="18"/>
      <c r="E277"/>
    </row>
    <row r="278" spans="1:5" ht="20.25" customHeight="1" x14ac:dyDescent="0.35">
      <c r="A278" s="17"/>
      <c r="B278" s="17"/>
      <c r="C278" s="17"/>
      <c r="D278" s="18"/>
      <c r="E278"/>
    </row>
    <row r="279" spans="1:5" ht="20.25" customHeight="1" x14ac:dyDescent="0.35">
      <c r="A279" s="14"/>
    </row>
    <row r="280" spans="1:5" ht="20.25" customHeight="1" x14ac:dyDescent="0.35">
      <c r="A280" s="17"/>
    </row>
    <row r="281" spans="1:5" ht="20.25" customHeight="1" x14ac:dyDescent="0.35">
      <c r="A281" s="17"/>
    </row>
  </sheetData>
  <sortState xmlns:xlrd2="http://schemas.microsoft.com/office/spreadsheetml/2017/richdata2" ref="B6:J69">
    <sortCondition descending="1" ref="I6:I69"/>
  </sortState>
  <mergeCells count="3">
    <mergeCell ref="A1:I1"/>
    <mergeCell ref="A2:I2"/>
    <mergeCell ref="A3:I3"/>
  </mergeCells>
  <phoneticPr fontId="7" type="noConversion"/>
  <printOptions horizontalCentered="1"/>
  <pageMargins left="0.70866141732283472" right="0.70866141732283472" top="0.78740157480314965" bottom="0.78740157480314965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FE012B-50B2-4D2C-BFB8-EAE14CE63112}">
  <dimension ref="A1:I18"/>
  <sheetViews>
    <sheetView workbookViewId="0">
      <selection activeCell="C18" sqref="C18"/>
    </sheetView>
  </sheetViews>
  <sheetFormatPr defaultRowHeight="12.75" x14ac:dyDescent="0.35"/>
  <cols>
    <col min="1" max="1" width="7" style="13" bestFit="1" customWidth="1"/>
    <col min="2" max="2" width="13.1328125" customWidth="1"/>
    <col min="3" max="3" width="14.59765625" customWidth="1"/>
    <col min="4" max="4" width="26.59765625" bestFit="1" customWidth="1"/>
    <col min="5" max="5" width="6.3984375" bestFit="1" customWidth="1"/>
    <col min="6" max="6" width="6.59765625" bestFit="1" customWidth="1"/>
    <col min="7" max="7" width="7.265625" bestFit="1" customWidth="1"/>
    <col min="8" max="8" width="9.265625" customWidth="1"/>
    <col min="9" max="9" width="10" bestFit="1" customWidth="1"/>
    <col min="10" max="10" width="4" bestFit="1" customWidth="1"/>
    <col min="11" max="11" width="7.3984375" customWidth="1"/>
    <col min="12" max="12" width="5.3984375" bestFit="1" customWidth="1"/>
  </cols>
  <sheetData>
    <row r="1" spans="1:9" ht="30" x14ac:dyDescent="0.8">
      <c r="A1" s="50" t="s">
        <v>88</v>
      </c>
      <c r="B1" s="50"/>
      <c r="C1" s="50"/>
      <c r="D1" s="50"/>
      <c r="E1" s="50"/>
      <c r="F1" s="50"/>
      <c r="G1" s="50"/>
      <c r="H1" s="50"/>
      <c r="I1" s="50"/>
    </row>
    <row r="2" spans="1:9" ht="25.15" x14ac:dyDescent="0.7">
      <c r="A2" s="51" t="s">
        <v>246</v>
      </c>
      <c r="B2" s="51"/>
      <c r="C2" s="51"/>
      <c r="D2" s="51"/>
      <c r="E2" s="51"/>
      <c r="F2" s="51"/>
      <c r="G2" s="51"/>
      <c r="H2" s="51"/>
      <c r="I2" s="51"/>
    </row>
    <row r="3" spans="1:9" x14ac:dyDescent="0.35">
      <c r="A3" s="52" t="s">
        <v>90</v>
      </c>
      <c r="B3" s="52"/>
      <c r="C3" s="52"/>
      <c r="D3" s="52"/>
      <c r="E3" s="52"/>
      <c r="F3" s="52"/>
      <c r="G3" s="52"/>
      <c r="H3" s="52"/>
      <c r="I3" s="52"/>
    </row>
    <row r="4" spans="1:9" ht="13.15" thickBot="1" x14ac:dyDescent="0.4">
      <c r="D4" s="13"/>
      <c r="E4" s="13"/>
    </row>
    <row r="5" spans="1:9" s="14" customFormat="1" ht="21.95" customHeight="1" x14ac:dyDescent="0.35">
      <c r="A5" s="12" t="s">
        <v>0</v>
      </c>
      <c r="B5" s="10" t="s">
        <v>191</v>
      </c>
      <c r="C5" s="10" t="s">
        <v>192</v>
      </c>
      <c r="D5" s="8" t="s">
        <v>2</v>
      </c>
      <c r="E5" s="8" t="s">
        <v>29</v>
      </c>
      <c r="F5" s="8" t="s">
        <v>30</v>
      </c>
      <c r="G5" s="10" t="s">
        <v>73</v>
      </c>
      <c r="H5" s="8" t="s">
        <v>31</v>
      </c>
      <c r="I5" s="19" t="s">
        <v>75</v>
      </c>
    </row>
    <row r="6" spans="1:9" s="14" customFormat="1" ht="21.95" customHeight="1" x14ac:dyDescent="0.35">
      <c r="A6" s="9" t="s">
        <v>3</v>
      </c>
      <c r="B6" s="20" t="s">
        <v>253</v>
      </c>
      <c r="C6" s="20" t="s">
        <v>252</v>
      </c>
      <c r="D6" s="20" t="s">
        <v>247</v>
      </c>
      <c r="E6" s="15">
        <v>3649</v>
      </c>
      <c r="F6" s="15">
        <v>2</v>
      </c>
      <c r="G6" s="44">
        <v>0.05</v>
      </c>
      <c r="H6" s="15">
        <v>3629</v>
      </c>
      <c r="I6" s="16">
        <v>362</v>
      </c>
    </row>
    <row r="7" spans="1:9" s="14" customFormat="1" ht="21.95" customHeight="1" x14ac:dyDescent="0.35">
      <c r="A7" s="9" t="s">
        <v>4</v>
      </c>
      <c r="B7" s="20" t="s">
        <v>100</v>
      </c>
      <c r="C7" s="20" t="s">
        <v>101</v>
      </c>
      <c r="D7" s="20" t="s">
        <v>80</v>
      </c>
      <c r="E7" s="15">
        <v>3429</v>
      </c>
      <c r="F7" s="15">
        <v>3</v>
      </c>
      <c r="G7" s="44">
        <v>0.09</v>
      </c>
      <c r="H7" s="15">
        <v>3399</v>
      </c>
      <c r="I7" s="16">
        <v>339</v>
      </c>
    </row>
    <row r="8" spans="1:9" s="14" customFormat="1" ht="21.95" customHeight="1" x14ac:dyDescent="0.35">
      <c r="A8" s="9" t="s">
        <v>5</v>
      </c>
      <c r="B8" s="20" t="s">
        <v>118</v>
      </c>
      <c r="C8" s="20" t="s">
        <v>119</v>
      </c>
      <c r="D8" s="20" t="s">
        <v>80</v>
      </c>
      <c r="E8" s="15">
        <v>3426</v>
      </c>
      <c r="F8" s="15">
        <v>25</v>
      </c>
      <c r="G8" s="44">
        <v>0.73</v>
      </c>
      <c r="H8" s="15">
        <v>3176</v>
      </c>
      <c r="I8" s="16">
        <v>317</v>
      </c>
    </row>
    <row r="9" spans="1:9" s="14" customFormat="1" ht="21.95" customHeight="1" x14ac:dyDescent="0.35">
      <c r="A9" s="9" t="s">
        <v>6</v>
      </c>
      <c r="B9" s="20" t="s">
        <v>109</v>
      </c>
      <c r="C9" s="20" t="s">
        <v>110</v>
      </c>
      <c r="D9" s="20" t="s">
        <v>87</v>
      </c>
      <c r="E9" s="15">
        <v>3222</v>
      </c>
      <c r="F9" s="15">
        <v>5</v>
      </c>
      <c r="G9" s="44">
        <v>0.16</v>
      </c>
      <c r="H9" s="15">
        <v>3172</v>
      </c>
      <c r="I9" s="16">
        <v>317</v>
      </c>
    </row>
    <row r="10" spans="1:9" s="14" customFormat="1" ht="21.95" customHeight="1" x14ac:dyDescent="0.35">
      <c r="A10" s="9" t="s">
        <v>7</v>
      </c>
      <c r="B10" s="20" t="s">
        <v>105</v>
      </c>
      <c r="C10" s="20" t="s">
        <v>106</v>
      </c>
      <c r="D10" s="20" t="s">
        <v>85</v>
      </c>
      <c r="E10" s="15">
        <v>3234</v>
      </c>
      <c r="F10" s="15">
        <v>8</v>
      </c>
      <c r="G10" s="44">
        <v>0.25</v>
      </c>
      <c r="H10" s="15">
        <v>3154</v>
      </c>
      <c r="I10" s="16">
        <v>315</v>
      </c>
    </row>
    <row r="11" spans="1:9" s="14" customFormat="1" ht="21.95" customHeight="1" x14ac:dyDescent="0.35">
      <c r="A11" s="9" t="s">
        <v>8</v>
      </c>
      <c r="B11" s="20" t="s">
        <v>126</v>
      </c>
      <c r="C11" s="20" t="s">
        <v>127</v>
      </c>
      <c r="D11" s="20" t="s">
        <v>80</v>
      </c>
      <c r="E11" s="15">
        <v>2977</v>
      </c>
      <c r="F11" s="15">
        <v>5</v>
      </c>
      <c r="G11" s="44">
        <v>0.17</v>
      </c>
      <c r="H11" s="15">
        <v>2927</v>
      </c>
      <c r="I11" s="16">
        <v>292</v>
      </c>
    </row>
    <row r="12" spans="1:9" s="14" customFormat="1" ht="21.95" customHeight="1" x14ac:dyDescent="0.35">
      <c r="A12" s="9" t="s">
        <v>9</v>
      </c>
      <c r="B12" s="20" t="s">
        <v>133</v>
      </c>
      <c r="C12" s="20" t="s">
        <v>95</v>
      </c>
      <c r="D12" s="20" t="s">
        <v>134</v>
      </c>
      <c r="E12" s="15">
        <v>2896</v>
      </c>
      <c r="F12" s="15">
        <v>0</v>
      </c>
      <c r="G12" s="44">
        <v>0</v>
      </c>
      <c r="H12" s="15">
        <v>2896</v>
      </c>
      <c r="I12" s="16">
        <v>289</v>
      </c>
    </row>
    <row r="13" spans="1:9" s="14" customFormat="1" ht="21.95" customHeight="1" x14ac:dyDescent="0.35">
      <c r="A13" s="9" t="s">
        <v>10</v>
      </c>
      <c r="B13" s="20" t="s">
        <v>251</v>
      </c>
      <c r="C13" s="20" t="s">
        <v>250</v>
      </c>
      <c r="D13" s="20" t="s">
        <v>247</v>
      </c>
      <c r="E13" s="15">
        <v>2509</v>
      </c>
      <c r="F13" s="15">
        <v>6</v>
      </c>
      <c r="G13" s="44">
        <v>0.24</v>
      </c>
      <c r="H13" s="15">
        <v>2449</v>
      </c>
      <c r="I13" s="16">
        <v>244</v>
      </c>
    </row>
    <row r="14" spans="1:9" s="14" customFormat="1" ht="21.95" customHeight="1" x14ac:dyDescent="0.35">
      <c r="A14" s="9" t="s">
        <v>11</v>
      </c>
      <c r="B14" s="20" t="s">
        <v>143</v>
      </c>
      <c r="C14" s="20" t="s">
        <v>127</v>
      </c>
      <c r="D14" s="20" t="s">
        <v>134</v>
      </c>
      <c r="E14" s="15">
        <v>2544</v>
      </c>
      <c r="F14" s="15">
        <v>10</v>
      </c>
      <c r="G14" s="44">
        <v>0.39</v>
      </c>
      <c r="H14" s="15">
        <v>2444</v>
      </c>
      <c r="I14" s="16">
        <v>244</v>
      </c>
    </row>
    <row r="15" spans="1:9" s="14" customFormat="1" ht="21.95" customHeight="1" x14ac:dyDescent="0.35">
      <c r="A15" s="9" t="s">
        <v>12</v>
      </c>
      <c r="B15" s="20" t="s">
        <v>167</v>
      </c>
      <c r="C15" s="20" t="s">
        <v>168</v>
      </c>
      <c r="D15" s="20" t="s">
        <v>87</v>
      </c>
      <c r="E15" s="15">
        <v>2372</v>
      </c>
      <c r="F15" s="15">
        <v>1</v>
      </c>
      <c r="G15" s="44">
        <v>0.04</v>
      </c>
      <c r="H15" s="15">
        <v>2362</v>
      </c>
      <c r="I15" s="16">
        <v>236</v>
      </c>
    </row>
    <row r="16" spans="1:9" s="14" customFormat="1" ht="21.95" customHeight="1" x14ac:dyDescent="0.35">
      <c r="A16" s="9" t="s">
        <v>13</v>
      </c>
      <c r="B16" s="20" t="s">
        <v>255</v>
      </c>
      <c r="C16" s="20" t="s">
        <v>254</v>
      </c>
      <c r="D16" s="20" t="s">
        <v>247</v>
      </c>
      <c r="E16" s="15">
        <v>2216</v>
      </c>
      <c r="F16" s="15">
        <v>2</v>
      </c>
      <c r="G16" s="44">
        <v>0.09</v>
      </c>
      <c r="H16" s="15">
        <v>2196</v>
      </c>
      <c r="I16" s="16">
        <v>219</v>
      </c>
    </row>
    <row r="17" spans="1:9" s="14" customFormat="1" ht="21.95" customHeight="1" thickBot="1" x14ac:dyDescent="0.4">
      <c r="A17" s="21" t="s">
        <v>14</v>
      </c>
      <c r="B17" s="24" t="s">
        <v>249</v>
      </c>
      <c r="C17" s="24" t="s">
        <v>248</v>
      </c>
      <c r="D17" s="24" t="s">
        <v>247</v>
      </c>
      <c r="E17" s="25">
        <v>2057</v>
      </c>
      <c r="F17" s="25">
        <v>4</v>
      </c>
      <c r="G17" s="45">
        <v>0.19</v>
      </c>
      <c r="H17" s="25">
        <v>2017</v>
      </c>
      <c r="I17" s="27">
        <v>201</v>
      </c>
    </row>
    <row r="18" spans="1:9" s="14" customFormat="1" ht="21.75" customHeight="1" x14ac:dyDescent="0.35"/>
  </sheetData>
  <sortState xmlns:xlrd2="http://schemas.microsoft.com/office/spreadsheetml/2017/richdata2" ref="B6:I17">
    <sortCondition descending="1" ref="H6:H17"/>
  </sortState>
  <mergeCells count="3">
    <mergeCell ref="A1:I1"/>
    <mergeCell ref="A2:I2"/>
    <mergeCell ref="A3:I3"/>
  </mergeCells>
  <phoneticPr fontId="7" type="noConversion"/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298"/>
  <sheetViews>
    <sheetView showGridLines="0" topLeftCell="A38" workbookViewId="0">
      <selection activeCell="D61" sqref="D61"/>
    </sheetView>
  </sheetViews>
  <sheetFormatPr defaultRowHeight="12.75" x14ac:dyDescent="0.35"/>
  <cols>
    <col min="1" max="1" width="7" bestFit="1" customWidth="1"/>
    <col min="2" max="2" width="14.265625" bestFit="1" customWidth="1"/>
    <col min="3" max="3" width="11" bestFit="1" customWidth="1"/>
    <col min="4" max="4" width="32.265625" style="1" bestFit="1" customWidth="1"/>
    <col min="5" max="8" width="10.59765625" style="1" customWidth="1"/>
    <col min="9" max="9" width="10.59765625" customWidth="1"/>
  </cols>
  <sheetData>
    <row r="1" spans="1:13" ht="30" x14ac:dyDescent="0.8">
      <c r="A1" s="50" t="s">
        <v>88</v>
      </c>
      <c r="B1" s="50"/>
      <c r="C1" s="50"/>
      <c r="D1" s="50"/>
      <c r="E1" s="50"/>
      <c r="F1" s="50"/>
      <c r="G1" s="50"/>
      <c r="H1" s="50"/>
      <c r="I1" s="50"/>
    </row>
    <row r="2" spans="1:13" ht="25.15" x14ac:dyDescent="0.7">
      <c r="A2" s="51" t="s">
        <v>256</v>
      </c>
      <c r="B2" s="51"/>
      <c r="C2" s="51"/>
      <c r="D2" s="51"/>
      <c r="E2" s="51"/>
      <c r="F2" s="51"/>
      <c r="G2" s="51"/>
      <c r="H2" s="51"/>
      <c r="I2" s="51"/>
    </row>
    <row r="3" spans="1:13" x14ac:dyDescent="0.35">
      <c r="A3" s="52" t="s">
        <v>90</v>
      </c>
      <c r="B3" s="52"/>
      <c r="C3" s="52"/>
      <c r="D3" s="52"/>
      <c r="E3" s="52"/>
      <c r="F3" s="52"/>
      <c r="G3" s="52"/>
      <c r="H3" s="52"/>
      <c r="I3" s="52"/>
    </row>
    <row r="4" spans="1:13" ht="13.15" thickBot="1" x14ac:dyDescent="0.4"/>
    <row r="5" spans="1:13" ht="16.5" customHeight="1" x14ac:dyDescent="0.35">
      <c r="A5" s="12" t="s">
        <v>0</v>
      </c>
      <c r="B5" s="10" t="s">
        <v>191</v>
      </c>
      <c r="C5" s="10" t="s">
        <v>192</v>
      </c>
      <c r="D5" s="8" t="s">
        <v>2</v>
      </c>
      <c r="E5" s="8" t="s">
        <v>29</v>
      </c>
      <c r="F5" s="8" t="s">
        <v>30</v>
      </c>
      <c r="G5" s="10" t="s">
        <v>73</v>
      </c>
      <c r="H5" s="8" t="s">
        <v>31</v>
      </c>
      <c r="I5" s="19" t="s">
        <v>75</v>
      </c>
    </row>
    <row r="6" spans="1:13" ht="16.5" customHeight="1" x14ac:dyDescent="0.35">
      <c r="A6" s="9" t="s">
        <v>3</v>
      </c>
      <c r="B6" s="20" t="s">
        <v>92</v>
      </c>
      <c r="C6" s="20" t="s">
        <v>93</v>
      </c>
      <c r="D6" s="20" t="s">
        <v>77</v>
      </c>
      <c r="E6" s="15">
        <v>4702</v>
      </c>
      <c r="F6" s="15">
        <v>3</v>
      </c>
      <c r="G6" s="44">
        <v>0.06</v>
      </c>
      <c r="H6" s="15">
        <v>4552</v>
      </c>
      <c r="I6" s="16">
        <v>455</v>
      </c>
      <c r="J6" s="14"/>
      <c r="K6" s="14"/>
      <c r="L6" s="14"/>
      <c r="M6" s="14"/>
    </row>
    <row r="7" spans="1:13" ht="16.5" customHeight="1" x14ac:dyDescent="0.35">
      <c r="A7" s="9" t="s">
        <v>4</v>
      </c>
      <c r="B7" s="20" t="s">
        <v>94</v>
      </c>
      <c r="C7" s="20" t="s">
        <v>95</v>
      </c>
      <c r="D7" s="20" t="s">
        <v>79</v>
      </c>
      <c r="E7" s="15">
        <v>3592</v>
      </c>
      <c r="F7" s="15">
        <v>6</v>
      </c>
      <c r="G7" s="44">
        <v>0.17</v>
      </c>
      <c r="H7" s="15">
        <v>3292</v>
      </c>
      <c r="I7" s="16">
        <v>329</v>
      </c>
      <c r="J7" s="14"/>
      <c r="K7" s="14"/>
      <c r="L7" s="14"/>
      <c r="M7" s="14"/>
    </row>
    <row r="8" spans="1:13" ht="16.5" customHeight="1" x14ac:dyDescent="0.35">
      <c r="A8" s="9" t="s">
        <v>5</v>
      </c>
      <c r="B8" s="20" t="s">
        <v>107</v>
      </c>
      <c r="C8" s="20" t="s">
        <v>108</v>
      </c>
      <c r="D8" s="20" t="s">
        <v>87</v>
      </c>
      <c r="E8" s="15">
        <v>3460</v>
      </c>
      <c r="F8" s="15">
        <v>4</v>
      </c>
      <c r="G8" s="44">
        <v>0.12</v>
      </c>
      <c r="H8" s="15">
        <v>3260</v>
      </c>
      <c r="I8" s="16">
        <v>326</v>
      </c>
      <c r="J8" s="14"/>
      <c r="K8" s="14"/>
      <c r="L8" s="46"/>
      <c r="M8" s="14"/>
    </row>
    <row r="9" spans="1:13" ht="16.5" customHeight="1" x14ac:dyDescent="0.35">
      <c r="A9" s="9" t="s">
        <v>6</v>
      </c>
      <c r="B9" s="20" t="s">
        <v>102</v>
      </c>
      <c r="C9" s="20" t="s">
        <v>103</v>
      </c>
      <c r="D9" s="20" t="s">
        <v>104</v>
      </c>
      <c r="E9" s="15">
        <v>3473</v>
      </c>
      <c r="F9" s="15">
        <v>7</v>
      </c>
      <c r="G9" s="44">
        <v>0.2</v>
      </c>
      <c r="H9" s="15">
        <v>3123</v>
      </c>
      <c r="I9" s="16">
        <v>312</v>
      </c>
      <c r="J9" s="14"/>
      <c r="K9" s="14"/>
      <c r="L9" s="14"/>
      <c r="M9" s="14"/>
    </row>
    <row r="10" spans="1:13" ht="16.5" customHeight="1" x14ac:dyDescent="0.35">
      <c r="A10" s="9" t="s">
        <v>7</v>
      </c>
      <c r="B10" s="20" t="s">
        <v>124</v>
      </c>
      <c r="C10" s="20" t="s">
        <v>125</v>
      </c>
      <c r="D10" s="20" t="s">
        <v>82</v>
      </c>
      <c r="E10" s="15">
        <v>3110</v>
      </c>
      <c r="F10" s="15">
        <v>0</v>
      </c>
      <c r="G10" s="44">
        <v>0</v>
      </c>
      <c r="H10" s="15">
        <v>3110</v>
      </c>
      <c r="I10" s="16">
        <v>311</v>
      </c>
      <c r="J10" s="14"/>
      <c r="K10" s="14"/>
      <c r="L10" s="14"/>
      <c r="M10" s="14"/>
    </row>
    <row r="11" spans="1:13" ht="16.5" customHeight="1" x14ac:dyDescent="0.35">
      <c r="A11" s="9" t="s">
        <v>8</v>
      </c>
      <c r="B11" s="20" t="s">
        <v>233</v>
      </c>
      <c r="C11" s="20" t="s">
        <v>95</v>
      </c>
      <c r="D11" s="20" t="s">
        <v>234</v>
      </c>
      <c r="E11" s="15">
        <v>2950</v>
      </c>
      <c r="F11" s="15">
        <v>0</v>
      </c>
      <c r="G11" s="44">
        <v>0</v>
      </c>
      <c r="H11" s="15">
        <v>2950</v>
      </c>
      <c r="I11" s="16">
        <v>295</v>
      </c>
      <c r="J11" s="14"/>
      <c r="K11" s="14"/>
      <c r="L11" s="14"/>
      <c r="M11" s="14"/>
    </row>
    <row r="12" spans="1:13" ht="16.5" customHeight="1" x14ac:dyDescent="0.35">
      <c r="A12" s="9" t="s">
        <v>9</v>
      </c>
      <c r="B12" s="20" t="s">
        <v>228</v>
      </c>
      <c r="C12" s="20" t="s">
        <v>229</v>
      </c>
      <c r="D12" s="20" t="s">
        <v>79</v>
      </c>
      <c r="E12" s="15">
        <v>2994</v>
      </c>
      <c r="F12" s="15">
        <v>1</v>
      </c>
      <c r="G12" s="44">
        <v>0.03</v>
      </c>
      <c r="H12" s="15">
        <v>2944</v>
      </c>
      <c r="I12" s="16">
        <v>294</v>
      </c>
      <c r="J12" s="14"/>
      <c r="K12" s="14"/>
      <c r="L12" s="14"/>
      <c r="M12" s="14"/>
    </row>
    <row r="13" spans="1:13" ht="16.5" customHeight="1" x14ac:dyDescent="0.35">
      <c r="A13" s="9" t="s">
        <v>10</v>
      </c>
      <c r="B13" s="20" t="s">
        <v>98</v>
      </c>
      <c r="C13" s="20" t="s">
        <v>99</v>
      </c>
      <c r="D13" s="20" t="s">
        <v>83</v>
      </c>
      <c r="E13" s="15">
        <v>3124</v>
      </c>
      <c r="F13" s="15">
        <v>4</v>
      </c>
      <c r="G13" s="44">
        <v>0.13</v>
      </c>
      <c r="H13" s="15">
        <v>2924</v>
      </c>
      <c r="I13" s="16">
        <v>292</v>
      </c>
      <c r="J13" s="14"/>
      <c r="K13" s="14"/>
      <c r="L13" s="14"/>
      <c r="M13" s="14"/>
    </row>
    <row r="14" spans="1:13" ht="16.5" customHeight="1" x14ac:dyDescent="0.35">
      <c r="A14" s="9" t="s">
        <v>11</v>
      </c>
      <c r="B14" s="20" t="s">
        <v>111</v>
      </c>
      <c r="C14" s="20" t="s">
        <v>112</v>
      </c>
      <c r="D14" s="20" t="s">
        <v>82</v>
      </c>
      <c r="E14" s="15">
        <v>3018</v>
      </c>
      <c r="F14" s="15">
        <v>2</v>
      </c>
      <c r="G14" s="44">
        <v>7.0000000000000007E-2</v>
      </c>
      <c r="H14" s="15">
        <v>2918</v>
      </c>
      <c r="I14" s="16">
        <v>291</v>
      </c>
      <c r="J14" s="14"/>
      <c r="K14" s="14"/>
      <c r="L14" s="14"/>
      <c r="M14" s="14"/>
    </row>
    <row r="15" spans="1:13" ht="16.5" customHeight="1" x14ac:dyDescent="0.35">
      <c r="A15" s="9" t="s">
        <v>12</v>
      </c>
      <c r="B15" s="20" t="s">
        <v>115</v>
      </c>
      <c r="C15" s="20" t="s">
        <v>116</v>
      </c>
      <c r="D15" s="20" t="s">
        <v>117</v>
      </c>
      <c r="E15" s="15">
        <v>2911</v>
      </c>
      <c r="F15" s="15">
        <v>0</v>
      </c>
      <c r="G15" s="44">
        <v>0</v>
      </c>
      <c r="H15" s="15">
        <v>2911</v>
      </c>
      <c r="I15" s="16">
        <v>291</v>
      </c>
      <c r="J15" s="14"/>
      <c r="K15" s="14"/>
      <c r="L15" s="14"/>
      <c r="M15" s="14"/>
    </row>
    <row r="16" spans="1:13" ht="16.5" customHeight="1" x14ac:dyDescent="0.35">
      <c r="A16" s="9" t="s">
        <v>13</v>
      </c>
      <c r="B16" s="20" t="s">
        <v>96</v>
      </c>
      <c r="C16" s="20" t="s">
        <v>97</v>
      </c>
      <c r="D16" s="20" t="s">
        <v>81</v>
      </c>
      <c r="E16" s="15">
        <v>3349</v>
      </c>
      <c r="F16" s="15">
        <v>11</v>
      </c>
      <c r="G16" s="44">
        <v>0.33</v>
      </c>
      <c r="H16" s="15">
        <v>2799</v>
      </c>
      <c r="I16" s="16">
        <v>279</v>
      </c>
      <c r="J16" s="14"/>
      <c r="K16" s="14"/>
      <c r="L16" s="14"/>
      <c r="M16" s="14"/>
    </row>
    <row r="17" spans="1:13" ht="16.5" customHeight="1" x14ac:dyDescent="0.35">
      <c r="A17" s="9" t="s">
        <v>14</v>
      </c>
      <c r="B17" s="20" t="s">
        <v>194</v>
      </c>
      <c r="C17" s="20" t="s">
        <v>127</v>
      </c>
      <c r="D17" s="20" t="s">
        <v>117</v>
      </c>
      <c r="E17" s="15">
        <v>2896</v>
      </c>
      <c r="F17" s="15">
        <v>4</v>
      </c>
      <c r="G17" s="44">
        <v>0.14000000000000001</v>
      </c>
      <c r="H17" s="15">
        <v>2696</v>
      </c>
      <c r="I17" s="16">
        <v>269</v>
      </c>
      <c r="J17" s="14"/>
      <c r="K17" s="14"/>
      <c r="L17" s="14"/>
      <c r="M17" s="14"/>
    </row>
    <row r="18" spans="1:13" ht="16.5" customHeight="1" x14ac:dyDescent="0.35">
      <c r="A18" s="9" t="s">
        <v>15</v>
      </c>
      <c r="B18" s="20" t="s">
        <v>135</v>
      </c>
      <c r="C18" s="20" t="s">
        <v>136</v>
      </c>
      <c r="D18" s="20" t="s">
        <v>82</v>
      </c>
      <c r="E18" s="15">
        <v>3093</v>
      </c>
      <c r="F18" s="15">
        <v>11</v>
      </c>
      <c r="G18" s="44">
        <v>0.36</v>
      </c>
      <c r="H18" s="15">
        <v>2543</v>
      </c>
      <c r="I18" s="16">
        <v>254</v>
      </c>
      <c r="J18" s="14"/>
      <c r="K18" s="14"/>
      <c r="L18" s="14"/>
      <c r="M18" s="14"/>
    </row>
    <row r="19" spans="1:13" ht="16.5" customHeight="1" x14ac:dyDescent="0.35">
      <c r="A19" s="9" t="s">
        <v>16</v>
      </c>
      <c r="B19" s="20" t="s">
        <v>239</v>
      </c>
      <c r="C19" s="20" t="s">
        <v>232</v>
      </c>
      <c r="D19" s="20" t="s">
        <v>220</v>
      </c>
      <c r="E19" s="15">
        <v>2539</v>
      </c>
      <c r="F19" s="15">
        <v>0</v>
      </c>
      <c r="G19" s="44">
        <v>0</v>
      </c>
      <c r="H19" s="15">
        <v>2539</v>
      </c>
      <c r="I19" s="16">
        <v>253</v>
      </c>
      <c r="J19" s="14"/>
      <c r="K19" s="14"/>
      <c r="L19" s="14"/>
      <c r="M19" s="14"/>
    </row>
    <row r="20" spans="1:13" ht="16.5" customHeight="1" x14ac:dyDescent="0.35">
      <c r="A20" s="9" t="s">
        <v>17</v>
      </c>
      <c r="B20" s="20" t="s">
        <v>120</v>
      </c>
      <c r="C20" s="20" t="s">
        <v>121</v>
      </c>
      <c r="D20" s="20" t="s">
        <v>81</v>
      </c>
      <c r="E20" s="15">
        <v>2735</v>
      </c>
      <c r="F20" s="15">
        <v>5</v>
      </c>
      <c r="G20" s="44">
        <v>0.18</v>
      </c>
      <c r="H20" s="15">
        <v>2485</v>
      </c>
      <c r="I20" s="16">
        <v>248</v>
      </c>
      <c r="J20" s="14"/>
      <c r="K20" s="14"/>
      <c r="L20" s="14"/>
      <c r="M20" s="14"/>
    </row>
    <row r="21" spans="1:13" ht="16.5" customHeight="1" x14ac:dyDescent="0.35">
      <c r="A21" s="9" t="s">
        <v>18</v>
      </c>
      <c r="B21" s="20" t="s">
        <v>130</v>
      </c>
      <c r="C21" s="20" t="s">
        <v>131</v>
      </c>
      <c r="D21" s="20" t="s">
        <v>117</v>
      </c>
      <c r="E21" s="15">
        <v>2631</v>
      </c>
      <c r="F21" s="15">
        <v>3</v>
      </c>
      <c r="G21" s="44">
        <v>0.11</v>
      </c>
      <c r="H21" s="15">
        <v>2481</v>
      </c>
      <c r="I21" s="16">
        <v>248</v>
      </c>
      <c r="J21" s="14"/>
      <c r="K21" s="14"/>
      <c r="L21" s="14"/>
      <c r="M21" s="14"/>
    </row>
    <row r="22" spans="1:13" ht="16.5" customHeight="1" x14ac:dyDescent="0.35">
      <c r="A22" s="9" t="s">
        <v>19</v>
      </c>
      <c r="B22" s="20" t="s">
        <v>225</v>
      </c>
      <c r="C22" s="20" t="s">
        <v>206</v>
      </c>
      <c r="D22" s="20" t="s">
        <v>79</v>
      </c>
      <c r="E22" s="15">
        <v>2522</v>
      </c>
      <c r="F22" s="15">
        <v>1</v>
      </c>
      <c r="G22" s="44">
        <v>0.04</v>
      </c>
      <c r="H22" s="15">
        <v>2472</v>
      </c>
      <c r="I22" s="16">
        <v>247</v>
      </c>
      <c r="J22" s="14"/>
      <c r="K22" s="14"/>
      <c r="L22" s="14"/>
      <c r="M22" s="14"/>
    </row>
    <row r="23" spans="1:13" ht="16.5" customHeight="1" x14ac:dyDescent="0.35">
      <c r="A23" s="9" t="s">
        <v>20</v>
      </c>
      <c r="B23" s="20" t="s">
        <v>159</v>
      </c>
      <c r="C23" s="20" t="s">
        <v>156</v>
      </c>
      <c r="D23" s="20" t="s">
        <v>139</v>
      </c>
      <c r="E23" s="15">
        <v>2658</v>
      </c>
      <c r="F23" s="15">
        <v>4</v>
      </c>
      <c r="G23" s="44">
        <v>0.15</v>
      </c>
      <c r="H23" s="15">
        <v>2458</v>
      </c>
      <c r="I23" s="16">
        <v>245</v>
      </c>
      <c r="J23" s="14"/>
      <c r="K23" s="14"/>
      <c r="L23" s="14"/>
      <c r="M23" s="14"/>
    </row>
    <row r="24" spans="1:13" ht="16.5" customHeight="1" x14ac:dyDescent="0.35">
      <c r="A24" s="9" t="s">
        <v>21</v>
      </c>
      <c r="B24" s="20" t="s">
        <v>137</v>
      </c>
      <c r="C24" s="20" t="s">
        <v>138</v>
      </c>
      <c r="D24" s="20" t="s">
        <v>139</v>
      </c>
      <c r="E24" s="15">
        <v>2695</v>
      </c>
      <c r="F24" s="15">
        <v>6</v>
      </c>
      <c r="G24" s="44">
        <v>0.22</v>
      </c>
      <c r="H24" s="15">
        <v>2395</v>
      </c>
      <c r="I24" s="16">
        <v>239</v>
      </c>
      <c r="J24" s="14"/>
      <c r="K24" s="14"/>
      <c r="L24" s="14"/>
      <c r="M24" s="14"/>
    </row>
    <row r="25" spans="1:13" ht="16.5" customHeight="1" x14ac:dyDescent="0.35">
      <c r="A25" s="9" t="s">
        <v>22</v>
      </c>
      <c r="B25" s="20" t="s">
        <v>207</v>
      </c>
      <c r="C25" s="20" t="s">
        <v>110</v>
      </c>
      <c r="D25" s="20" t="s">
        <v>208</v>
      </c>
      <c r="E25" s="15">
        <v>2638</v>
      </c>
      <c r="F25" s="15">
        <v>5</v>
      </c>
      <c r="G25" s="44">
        <v>0.19</v>
      </c>
      <c r="H25" s="15">
        <v>2388</v>
      </c>
      <c r="I25" s="16">
        <v>238</v>
      </c>
      <c r="J25" s="14"/>
      <c r="K25" s="14"/>
      <c r="L25" s="14"/>
      <c r="M25" s="14"/>
    </row>
    <row r="26" spans="1:13" ht="16.5" customHeight="1" x14ac:dyDescent="0.35">
      <c r="A26" s="9" t="s">
        <v>262</v>
      </c>
      <c r="B26" s="20" t="s">
        <v>223</v>
      </c>
      <c r="C26" s="20" t="s">
        <v>224</v>
      </c>
      <c r="D26" s="20" t="s">
        <v>222</v>
      </c>
      <c r="E26" s="15">
        <v>2665</v>
      </c>
      <c r="F26" s="15">
        <v>6</v>
      </c>
      <c r="G26" s="44">
        <v>0.23</v>
      </c>
      <c r="H26" s="15">
        <v>2365</v>
      </c>
      <c r="I26" s="16">
        <v>236</v>
      </c>
      <c r="J26" s="14"/>
      <c r="K26" s="14"/>
      <c r="L26" s="14"/>
      <c r="M26" s="14"/>
    </row>
    <row r="27" spans="1:13" ht="16.5" customHeight="1" x14ac:dyDescent="0.35">
      <c r="A27" s="9" t="s">
        <v>262</v>
      </c>
      <c r="B27" s="20" t="s">
        <v>195</v>
      </c>
      <c r="C27" s="20" t="s">
        <v>177</v>
      </c>
      <c r="D27" s="20" t="s">
        <v>117</v>
      </c>
      <c r="E27" s="15">
        <v>2465</v>
      </c>
      <c r="F27" s="15">
        <v>2</v>
      </c>
      <c r="G27" s="44">
        <v>0.08</v>
      </c>
      <c r="H27" s="15">
        <v>2365</v>
      </c>
      <c r="I27" s="16">
        <v>236</v>
      </c>
      <c r="J27" s="14"/>
      <c r="K27" s="14"/>
      <c r="L27" s="14"/>
      <c r="M27" s="14"/>
    </row>
    <row r="28" spans="1:13" ht="16.5" customHeight="1" x14ac:dyDescent="0.35">
      <c r="A28" s="9" t="s">
        <v>25</v>
      </c>
      <c r="B28" s="20" t="s">
        <v>147</v>
      </c>
      <c r="C28" s="20" t="s">
        <v>95</v>
      </c>
      <c r="D28" s="20" t="s">
        <v>87</v>
      </c>
      <c r="E28" s="15">
        <v>2573</v>
      </c>
      <c r="F28" s="15">
        <v>6</v>
      </c>
      <c r="G28" s="44">
        <v>0.23</v>
      </c>
      <c r="H28" s="15">
        <v>2273</v>
      </c>
      <c r="I28" s="16">
        <v>227</v>
      </c>
      <c r="J28" s="14"/>
      <c r="K28" s="14"/>
      <c r="L28" s="14"/>
      <c r="M28" s="14"/>
    </row>
    <row r="29" spans="1:13" ht="16.5" customHeight="1" x14ac:dyDescent="0.35">
      <c r="A29" s="9" t="s">
        <v>26</v>
      </c>
      <c r="B29" s="20" t="s">
        <v>132</v>
      </c>
      <c r="C29" s="20" t="s">
        <v>127</v>
      </c>
      <c r="D29" s="20" t="s">
        <v>78</v>
      </c>
      <c r="E29" s="15">
        <v>2372</v>
      </c>
      <c r="F29" s="15">
        <v>2</v>
      </c>
      <c r="G29" s="44">
        <v>0.08</v>
      </c>
      <c r="H29" s="15">
        <v>2272</v>
      </c>
      <c r="I29" s="16">
        <v>227</v>
      </c>
      <c r="J29" s="14"/>
      <c r="K29" s="14"/>
      <c r="L29" s="14"/>
      <c r="M29" s="14"/>
    </row>
    <row r="30" spans="1:13" ht="16.5" customHeight="1" x14ac:dyDescent="0.35">
      <c r="A30" s="9" t="s">
        <v>27</v>
      </c>
      <c r="B30" s="20" t="s">
        <v>240</v>
      </c>
      <c r="C30" s="20" t="s">
        <v>241</v>
      </c>
      <c r="D30" s="20" t="s">
        <v>220</v>
      </c>
      <c r="E30" s="15">
        <v>2197</v>
      </c>
      <c r="F30" s="15">
        <v>0</v>
      </c>
      <c r="G30" s="44">
        <v>0</v>
      </c>
      <c r="H30" s="15">
        <v>2197</v>
      </c>
      <c r="I30" s="16">
        <v>219</v>
      </c>
      <c r="J30" s="14"/>
      <c r="K30" s="14"/>
      <c r="L30" s="14"/>
      <c r="M30" s="14"/>
    </row>
    <row r="31" spans="1:13" ht="16.5" customHeight="1" x14ac:dyDescent="0.35">
      <c r="A31" s="9" t="s">
        <v>28</v>
      </c>
      <c r="B31" s="20" t="s">
        <v>122</v>
      </c>
      <c r="C31" s="20" t="s">
        <v>123</v>
      </c>
      <c r="D31" s="20" t="s">
        <v>104</v>
      </c>
      <c r="E31" s="15">
        <v>2289</v>
      </c>
      <c r="F31" s="15">
        <v>2</v>
      </c>
      <c r="G31" s="44">
        <v>0.09</v>
      </c>
      <c r="H31" s="15">
        <v>2189</v>
      </c>
      <c r="I31" s="16">
        <v>218</v>
      </c>
      <c r="J31" s="14"/>
      <c r="K31" s="14"/>
      <c r="L31" s="14"/>
      <c r="M31" s="14"/>
    </row>
    <row r="32" spans="1:13" ht="16.5" customHeight="1" x14ac:dyDescent="0.35">
      <c r="A32" s="9" t="s">
        <v>263</v>
      </c>
      <c r="B32" s="20" t="s">
        <v>235</v>
      </c>
      <c r="C32" s="20" t="s">
        <v>236</v>
      </c>
      <c r="D32" s="20" t="s">
        <v>234</v>
      </c>
      <c r="E32" s="15">
        <v>2911</v>
      </c>
      <c r="F32" s="15">
        <v>15</v>
      </c>
      <c r="G32" s="44">
        <v>0.52</v>
      </c>
      <c r="H32" s="15">
        <v>2161</v>
      </c>
      <c r="I32" s="16">
        <v>216</v>
      </c>
      <c r="J32" s="14"/>
      <c r="K32" s="14"/>
      <c r="L32" s="14"/>
      <c r="M32" s="14"/>
    </row>
    <row r="33" spans="1:13" ht="16.5" customHeight="1" x14ac:dyDescent="0.35">
      <c r="A33" s="9" t="s">
        <v>263</v>
      </c>
      <c r="B33" s="20" t="s">
        <v>153</v>
      </c>
      <c r="C33" s="20" t="s">
        <v>154</v>
      </c>
      <c r="D33" s="20" t="s">
        <v>87</v>
      </c>
      <c r="E33" s="15">
        <v>2461</v>
      </c>
      <c r="F33" s="15">
        <v>6</v>
      </c>
      <c r="G33" s="44">
        <v>0.24</v>
      </c>
      <c r="H33" s="15">
        <v>2161</v>
      </c>
      <c r="I33" s="16">
        <v>216</v>
      </c>
      <c r="J33" s="14"/>
      <c r="K33" s="14"/>
      <c r="L33" s="14"/>
      <c r="M33" s="14"/>
    </row>
    <row r="34" spans="1:13" ht="16.5" customHeight="1" x14ac:dyDescent="0.35">
      <c r="A34" s="9" t="s">
        <v>38</v>
      </c>
      <c r="B34" s="20" t="s">
        <v>160</v>
      </c>
      <c r="C34" s="20" t="s">
        <v>161</v>
      </c>
      <c r="D34" s="20" t="s">
        <v>84</v>
      </c>
      <c r="E34" s="15">
        <v>2147</v>
      </c>
      <c r="F34" s="15">
        <v>0</v>
      </c>
      <c r="G34" s="44">
        <v>0</v>
      </c>
      <c r="H34" s="15">
        <v>2147</v>
      </c>
      <c r="I34" s="16">
        <v>214</v>
      </c>
      <c r="J34" s="14"/>
      <c r="K34" s="14"/>
      <c r="L34" s="14"/>
      <c r="M34" s="14"/>
    </row>
    <row r="35" spans="1:13" ht="16.5" customHeight="1" x14ac:dyDescent="0.35">
      <c r="A35" s="9" t="s">
        <v>39</v>
      </c>
      <c r="B35" s="20" t="s">
        <v>141</v>
      </c>
      <c r="C35" s="20" t="s">
        <v>142</v>
      </c>
      <c r="D35" s="20" t="s">
        <v>79</v>
      </c>
      <c r="E35" s="15">
        <v>2299</v>
      </c>
      <c r="F35" s="15">
        <v>4</v>
      </c>
      <c r="G35" s="44">
        <v>0.17</v>
      </c>
      <c r="H35" s="15">
        <v>2099</v>
      </c>
      <c r="I35" s="16">
        <v>209</v>
      </c>
      <c r="J35" s="14"/>
      <c r="K35" s="14"/>
      <c r="L35" s="14"/>
      <c r="M35" s="14"/>
    </row>
    <row r="36" spans="1:13" ht="16.5" customHeight="1" x14ac:dyDescent="0.35">
      <c r="A36" s="9" t="s">
        <v>40</v>
      </c>
      <c r="B36" s="20" t="s">
        <v>148</v>
      </c>
      <c r="C36" s="20" t="s">
        <v>93</v>
      </c>
      <c r="D36" s="20" t="s">
        <v>83</v>
      </c>
      <c r="E36" s="15">
        <v>2127</v>
      </c>
      <c r="F36" s="15">
        <v>1</v>
      </c>
      <c r="G36" s="44">
        <v>0.05</v>
      </c>
      <c r="H36" s="15">
        <v>2077</v>
      </c>
      <c r="I36" s="16">
        <v>207</v>
      </c>
      <c r="J36" s="14"/>
      <c r="K36" s="14"/>
      <c r="L36" s="14"/>
      <c r="M36" s="14"/>
    </row>
    <row r="37" spans="1:13" ht="16.5" customHeight="1" x14ac:dyDescent="0.35">
      <c r="A37" s="9" t="s">
        <v>41</v>
      </c>
      <c r="B37" s="20" t="s">
        <v>213</v>
      </c>
      <c r="C37" s="20" t="s">
        <v>214</v>
      </c>
      <c r="D37" s="20" t="s">
        <v>215</v>
      </c>
      <c r="E37" s="15">
        <v>2473</v>
      </c>
      <c r="F37" s="15">
        <v>8</v>
      </c>
      <c r="G37" s="44">
        <v>0.32</v>
      </c>
      <c r="H37" s="15">
        <v>2073</v>
      </c>
      <c r="I37" s="16">
        <v>207</v>
      </c>
      <c r="J37" s="14"/>
      <c r="K37" s="14"/>
      <c r="L37" s="14"/>
      <c r="M37" s="14"/>
    </row>
    <row r="38" spans="1:13" ht="16.5" customHeight="1" x14ac:dyDescent="0.35">
      <c r="A38" s="9" t="s">
        <v>42</v>
      </c>
      <c r="B38" s="20" t="s">
        <v>113</v>
      </c>
      <c r="C38" s="20" t="s">
        <v>114</v>
      </c>
      <c r="D38" s="20" t="s">
        <v>79</v>
      </c>
      <c r="E38" s="15">
        <v>2863</v>
      </c>
      <c r="F38" s="15">
        <v>16</v>
      </c>
      <c r="G38" s="44">
        <v>0.56000000000000005</v>
      </c>
      <c r="H38" s="15">
        <v>2063</v>
      </c>
      <c r="I38" s="16">
        <v>206</v>
      </c>
      <c r="J38" s="14"/>
      <c r="K38" s="14"/>
      <c r="L38" s="14"/>
      <c r="M38" s="14"/>
    </row>
    <row r="39" spans="1:13" ht="16.5" customHeight="1" x14ac:dyDescent="0.35">
      <c r="A39" s="9" t="s">
        <v>43</v>
      </c>
      <c r="B39" s="20" t="s">
        <v>114</v>
      </c>
      <c r="C39" s="20" t="s">
        <v>140</v>
      </c>
      <c r="D39" s="20" t="s">
        <v>104</v>
      </c>
      <c r="E39" s="15">
        <v>2207</v>
      </c>
      <c r="F39" s="15">
        <v>3</v>
      </c>
      <c r="G39" s="44">
        <v>0.14000000000000001</v>
      </c>
      <c r="H39" s="15">
        <v>2057</v>
      </c>
      <c r="I39" s="16">
        <v>205</v>
      </c>
      <c r="J39" s="14"/>
      <c r="K39" s="14"/>
      <c r="L39" s="14"/>
      <c r="M39" s="14"/>
    </row>
    <row r="40" spans="1:13" ht="16.5" customHeight="1" x14ac:dyDescent="0.35">
      <c r="A40" s="9" t="s">
        <v>44</v>
      </c>
      <c r="B40" s="20" t="s">
        <v>209</v>
      </c>
      <c r="C40" s="20" t="s">
        <v>210</v>
      </c>
      <c r="D40" s="20" t="s">
        <v>208</v>
      </c>
      <c r="E40" s="15">
        <v>2180</v>
      </c>
      <c r="F40" s="15">
        <v>3</v>
      </c>
      <c r="G40" s="44">
        <v>0.14000000000000001</v>
      </c>
      <c r="H40" s="15">
        <v>2030</v>
      </c>
      <c r="I40" s="16">
        <v>203</v>
      </c>
      <c r="J40" s="14"/>
      <c r="K40" s="14"/>
      <c r="L40" s="14"/>
      <c r="M40" s="14"/>
    </row>
    <row r="41" spans="1:13" ht="16.5" customHeight="1" x14ac:dyDescent="0.35">
      <c r="A41" s="9" t="s">
        <v>47</v>
      </c>
      <c r="B41" s="20" t="s">
        <v>145</v>
      </c>
      <c r="C41" s="20" t="s">
        <v>146</v>
      </c>
      <c r="D41" s="20" t="s">
        <v>84</v>
      </c>
      <c r="E41" s="15">
        <v>2266</v>
      </c>
      <c r="F41" s="15">
        <v>5</v>
      </c>
      <c r="G41" s="44">
        <v>0.22</v>
      </c>
      <c r="H41" s="15">
        <v>2016</v>
      </c>
      <c r="I41" s="16">
        <v>201</v>
      </c>
      <c r="J41" s="14"/>
      <c r="K41" s="14"/>
      <c r="L41" s="14"/>
      <c r="M41" s="14"/>
    </row>
    <row r="42" spans="1:13" ht="16.5" customHeight="1" x14ac:dyDescent="0.35">
      <c r="A42" s="9" t="s">
        <v>48</v>
      </c>
      <c r="B42" s="20" t="s">
        <v>164</v>
      </c>
      <c r="C42" s="20" t="s">
        <v>165</v>
      </c>
      <c r="D42" s="20" t="s">
        <v>139</v>
      </c>
      <c r="E42" s="15">
        <v>2360</v>
      </c>
      <c r="F42" s="15">
        <v>7</v>
      </c>
      <c r="G42" s="44">
        <v>0.3</v>
      </c>
      <c r="H42" s="15">
        <v>2010</v>
      </c>
      <c r="I42" s="16">
        <v>201</v>
      </c>
      <c r="J42" s="14"/>
      <c r="K42" s="14"/>
      <c r="L42" s="14"/>
      <c r="M42" s="14"/>
    </row>
    <row r="43" spans="1:13" ht="16.5" customHeight="1" x14ac:dyDescent="0.35">
      <c r="A43" s="9" t="s">
        <v>49</v>
      </c>
      <c r="B43" s="20" t="s">
        <v>128</v>
      </c>
      <c r="C43" s="20" t="s">
        <v>129</v>
      </c>
      <c r="D43" s="20" t="s">
        <v>104</v>
      </c>
      <c r="E43" s="15">
        <v>3005</v>
      </c>
      <c r="F43" s="15">
        <v>20</v>
      </c>
      <c r="G43" s="44">
        <v>0.67</v>
      </c>
      <c r="H43" s="15">
        <v>2005</v>
      </c>
      <c r="I43" s="16">
        <v>200</v>
      </c>
      <c r="J43" s="14"/>
      <c r="K43" s="14"/>
      <c r="L43" s="14"/>
      <c r="M43" s="14"/>
    </row>
    <row r="44" spans="1:13" ht="16.5" customHeight="1" x14ac:dyDescent="0.35">
      <c r="A44" s="9" t="s">
        <v>50</v>
      </c>
      <c r="B44" s="20" t="s">
        <v>157</v>
      </c>
      <c r="C44" s="20" t="s">
        <v>158</v>
      </c>
      <c r="D44" s="20" t="s">
        <v>81</v>
      </c>
      <c r="E44" s="15">
        <v>2100</v>
      </c>
      <c r="F44" s="15">
        <v>2</v>
      </c>
      <c r="G44" s="44">
        <v>0.1</v>
      </c>
      <c r="H44" s="15">
        <v>2000</v>
      </c>
      <c r="I44" s="16">
        <v>200</v>
      </c>
      <c r="J44" s="14"/>
      <c r="K44" s="14"/>
      <c r="L44" s="14"/>
      <c r="M44" s="14"/>
    </row>
    <row r="45" spans="1:13" ht="16.5" customHeight="1" x14ac:dyDescent="0.35">
      <c r="A45" s="9" t="s">
        <v>51</v>
      </c>
      <c r="B45" s="20" t="s">
        <v>226</v>
      </c>
      <c r="C45" s="20" t="s">
        <v>227</v>
      </c>
      <c r="D45" s="20" t="s">
        <v>222</v>
      </c>
      <c r="E45" s="15">
        <v>2347</v>
      </c>
      <c r="F45" s="15">
        <v>7</v>
      </c>
      <c r="G45" s="44">
        <v>0.3</v>
      </c>
      <c r="H45" s="15">
        <v>1997</v>
      </c>
      <c r="I45" s="16">
        <v>199</v>
      </c>
      <c r="J45" s="14"/>
      <c r="K45" s="14"/>
      <c r="L45" s="14"/>
      <c r="M45" s="14"/>
    </row>
    <row r="46" spans="1:13" ht="16.5" customHeight="1" x14ac:dyDescent="0.35">
      <c r="A46" s="9" t="s">
        <v>52</v>
      </c>
      <c r="B46" s="20" t="s">
        <v>144</v>
      </c>
      <c r="C46" s="20" t="s">
        <v>108</v>
      </c>
      <c r="D46" s="20" t="s">
        <v>83</v>
      </c>
      <c r="E46" s="15">
        <v>2145</v>
      </c>
      <c r="F46" s="15">
        <v>3</v>
      </c>
      <c r="G46" s="44">
        <v>0.14000000000000001</v>
      </c>
      <c r="H46" s="15">
        <v>1995</v>
      </c>
      <c r="I46" s="16">
        <v>199</v>
      </c>
      <c r="J46" s="14"/>
      <c r="K46" s="14"/>
      <c r="L46" s="14"/>
      <c r="M46" s="14"/>
    </row>
    <row r="47" spans="1:13" ht="16.5" customHeight="1" x14ac:dyDescent="0.35">
      <c r="A47" s="9" t="s">
        <v>53</v>
      </c>
      <c r="B47" s="20" t="s">
        <v>230</v>
      </c>
      <c r="C47" s="20" t="s">
        <v>231</v>
      </c>
      <c r="D47" s="20" t="s">
        <v>215</v>
      </c>
      <c r="E47" s="15">
        <v>2568</v>
      </c>
      <c r="F47" s="15">
        <v>12</v>
      </c>
      <c r="G47" s="44">
        <v>0.47</v>
      </c>
      <c r="H47" s="15">
        <v>1968</v>
      </c>
      <c r="I47" s="16">
        <v>196</v>
      </c>
      <c r="J47" s="14"/>
      <c r="K47" s="14"/>
      <c r="L47" s="14"/>
      <c r="M47" s="14"/>
    </row>
    <row r="48" spans="1:13" ht="16.5" customHeight="1" x14ac:dyDescent="0.35">
      <c r="A48" s="9" t="s">
        <v>54</v>
      </c>
      <c r="B48" s="20" t="s">
        <v>221</v>
      </c>
      <c r="C48" s="20" t="s">
        <v>156</v>
      </c>
      <c r="D48" s="20" t="s">
        <v>222</v>
      </c>
      <c r="E48" s="15">
        <v>2703</v>
      </c>
      <c r="F48" s="15">
        <v>16</v>
      </c>
      <c r="G48" s="44">
        <v>0.59</v>
      </c>
      <c r="H48" s="15">
        <v>1903</v>
      </c>
      <c r="I48" s="16">
        <v>190</v>
      </c>
      <c r="J48" s="14"/>
      <c r="K48" s="14"/>
      <c r="L48" s="14"/>
      <c r="M48" s="14"/>
    </row>
    <row r="49" spans="1:13" ht="16.5" customHeight="1" x14ac:dyDescent="0.35">
      <c r="A49" s="9" t="s">
        <v>55</v>
      </c>
      <c r="B49" s="20" t="s">
        <v>166</v>
      </c>
      <c r="C49" s="20" t="s">
        <v>106</v>
      </c>
      <c r="D49" s="20" t="s">
        <v>104</v>
      </c>
      <c r="E49" s="15">
        <v>2245</v>
      </c>
      <c r="F49" s="15">
        <v>8</v>
      </c>
      <c r="G49" s="44">
        <v>0.36</v>
      </c>
      <c r="H49" s="15">
        <v>1845</v>
      </c>
      <c r="I49" s="16">
        <v>184</v>
      </c>
      <c r="J49" s="14"/>
      <c r="K49" s="14"/>
      <c r="L49" s="14"/>
      <c r="M49" s="14"/>
    </row>
    <row r="50" spans="1:13" ht="16.5" customHeight="1" x14ac:dyDescent="0.35">
      <c r="A50" s="9" t="s">
        <v>56</v>
      </c>
      <c r="B50" s="20" t="s">
        <v>175</v>
      </c>
      <c r="C50" s="20" t="s">
        <v>93</v>
      </c>
      <c r="D50" s="20" t="s">
        <v>84</v>
      </c>
      <c r="E50" s="15">
        <v>1991</v>
      </c>
      <c r="F50" s="15">
        <v>3</v>
      </c>
      <c r="G50" s="44">
        <v>0.15</v>
      </c>
      <c r="H50" s="15">
        <v>1841</v>
      </c>
      <c r="I50" s="16">
        <v>184</v>
      </c>
      <c r="J50" s="14"/>
      <c r="K50" s="14"/>
      <c r="L50" s="14"/>
      <c r="M50" s="14"/>
    </row>
    <row r="51" spans="1:13" ht="16.5" customHeight="1" x14ac:dyDescent="0.35">
      <c r="A51" s="9" t="s">
        <v>57</v>
      </c>
      <c r="B51" s="20" t="s">
        <v>149</v>
      </c>
      <c r="C51" s="20" t="s">
        <v>150</v>
      </c>
      <c r="D51" s="20" t="s">
        <v>78</v>
      </c>
      <c r="E51" s="15">
        <v>2080</v>
      </c>
      <c r="F51" s="15">
        <v>5</v>
      </c>
      <c r="G51" s="44">
        <v>0.24</v>
      </c>
      <c r="H51" s="15">
        <v>1830</v>
      </c>
      <c r="I51" s="16">
        <v>183</v>
      </c>
      <c r="J51" s="14"/>
      <c r="K51" s="14"/>
      <c r="L51" s="14"/>
      <c r="M51" s="14"/>
    </row>
    <row r="52" spans="1:13" ht="16.5" customHeight="1" x14ac:dyDescent="0.35">
      <c r="A52" s="9" t="s">
        <v>58</v>
      </c>
      <c r="B52" s="20" t="s">
        <v>155</v>
      </c>
      <c r="C52" s="20" t="s">
        <v>156</v>
      </c>
      <c r="D52" s="20" t="s">
        <v>79</v>
      </c>
      <c r="E52" s="15">
        <v>1976</v>
      </c>
      <c r="F52" s="15">
        <v>3</v>
      </c>
      <c r="G52" s="44">
        <v>0.15</v>
      </c>
      <c r="H52" s="15">
        <v>1826</v>
      </c>
      <c r="I52" s="16">
        <v>182</v>
      </c>
      <c r="J52" s="14"/>
      <c r="K52" s="14"/>
      <c r="L52" s="14"/>
      <c r="M52" s="14"/>
    </row>
    <row r="53" spans="1:13" ht="16.5" customHeight="1" x14ac:dyDescent="0.35">
      <c r="A53" s="9" t="s">
        <v>59</v>
      </c>
      <c r="B53" s="20" t="s">
        <v>216</v>
      </c>
      <c r="C53" s="20" t="s">
        <v>217</v>
      </c>
      <c r="D53" s="20" t="s">
        <v>215</v>
      </c>
      <c r="E53" s="15">
        <v>1932</v>
      </c>
      <c r="F53" s="15">
        <v>3</v>
      </c>
      <c r="G53" s="44">
        <v>0.16</v>
      </c>
      <c r="H53" s="15">
        <v>1782</v>
      </c>
      <c r="I53" s="16">
        <v>178</v>
      </c>
      <c r="J53" s="14"/>
      <c r="K53" s="14"/>
      <c r="L53" s="14"/>
      <c r="M53" s="14"/>
    </row>
    <row r="54" spans="1:13" ht="16.5" customHeight="1" x14ac:dyDescent="0.35">
      <c r="A54" s="9" t="s">
        <v>60</v>
      </c>
      <c r="B54" s="20" t="s">
        <v>182</v>
      </c>
      <c r="C54" s="20" t="s">
        <v>183</v>
      </c>
      <c r="D54" s="20" t="s">
        <v>184</v>
      </c>
      <c r="E54" s="15">
        <v>1825</v>
      </c>
      <c r="F54" s="15">
        <v>1</v>
      </c>
      <c r="G54" s="44">
        <v>0.05</v>
      </c>
      <c r="H54" s="15">
        <v>1775</v>
      </c>
      <c r="I54" s="16">
        <v>177</v>
      </c>
      <c r="J54" s="14"/>
      <c r="K54" s="14"/>
      <c r="L54" s="14"/>
      <c r="M54" s="14"/>
    </row>
    <row r="55" spans="1:13" ht="16.5" customHeight="1" x14ac:dyDescent="0.35">
      <c r="A55" s="9" t="s">
        <v>61</v>
      </c>
      <c r="B55" s="20" t="s">
        <v>171</v>
      </c>
      <c r="C55" s="20" t="s">
        <v>172</v>
      </c>
      <c r="D55" s="20" t="s">
        <v>86</v>
      </c>
      <c r="E55" s="15">
        <v>1822</v>
      </c>
      <c r="F55" s="15">
        <v>1</v>
      </c>
      <c r="G55" s="44">
        <v>0.05</v>
      </c>
      <c r="H55" s="15">
        <v>1772</v>
      </c>
      <c r="I55" s="16">
        <v>177</v>
      </c>
      <c r="J55" s="14"/>
      <c r="K55" s="14"/>
      <c r="L55" s="14"/>
      <c r="M55" s="14"/>
    </row>
    <row r="56" spans="1:13" ht="16.5" customHeight="1" x14ac:dyDescent="0.35">
      <c r="A56" s="9" t="s">
        <v>62</v>
      </c>
      <c r="B56" s="20" t="s">
        <v>174</v>
      </c>
      <c r="C56" s="20" t="s">
        <v>172</v>
      </c>
      <c r="D56" s="20" t="s">
        <v>81</v>
      </c>
      <c r="E56" s="15">
        <v>1963</v>
      </c>
      <c r="F56" s="15">
        <v>4</v>
      </c>
      <c r="G56" s="44">
        <v>0.2</v>
      </c>
      <c r="H56" s="15">
        <v>1763</v>
      </c>
      <c r="I56" s="16">
        <v>176</v>
      </c>
      <c r="J56" s="14"/>
      <c r="K56" s="14"/>
      <c r="L56" s="14"/>
      <c r="M56" s="14"/>
    </row>
    <row r="57" spans="1:13" ht="16.5" customHeight="1" x14ac:dyDescent="0.35">
      <c r="A57" s="9" t="s">
        <v>63</v>
      </c>
      <c r="B57" s="20" t="s">
        <v>151</v>
      </c>
      <c r="C57" s="20" t="s">
        <v>152</v>
      </c>
      <c r="D57" s="20" t="s">
        <v>78</v>
      </c>
      <c r="E57" s="15">
        <v>2241</v>
      </c>
      <c r="F57" s="15">
        <v>10</v>
      </c>
      <c r="G57" s="44">
        <v>0.45</v>
      </c>
      <c r="H57" s="15">
        <v>1741</v>
      </c>
      <c r="I57" s="16">
        <v>174</v>
      </c>
      <c r="J57" s="14"/>
      <c r="K57" s="14"/>
      <c r="L57" s="14"/>
      <c r="M57" s="14"/>
    </row>
    <row r="58" spans="1:13" ht="16.5" customHeight="1" x14ac:dyDescent="0.35">
      <c r="A58" s="9" t="s">
        <v>64</v>
      </c>
      <c r="B58" s="20" t="s">
        <v>211</v>
      </c>
      <c r="C58" s="20" t="s">
        <v>212</v>
      </c>
      <c r="D58" s="20" t="s">
        <v>208</v>
      </c>
      <c r="E58" s="15">
        <v>2078</v>
      </c>
      <c r="F58" s="15">
        <v>8</v>
      </c>
      <c r="G58" s="44">
        <v>0.38</v>
      </c>
      <c r="H58" s="15">
        <v>1678</v>
      </c>
      <c r="I58" s="16">
        <v>167</v>
      </c>
      <c r="J58" s="14"/>
      <c r="K58" s="14"/>
      <c r="L58" s="14"/>
      <c r="M58" s="14"/>
    </row>
    <row r="59" spans="1:13" ht="16.5" customHeight="1" x14ac:dyDescent="0.35">
      <c r="A59" s="9" t="s">
        <v>65</v>
      </c>
      <c r="B59" s="20" t="s">
        <v>178</v>
      </c>
      <c r="C59" s="20" t="s">
        <v>179</v>
      </c>
      <c r="D59" s="20" t="s">
        <v>86</v>
      </c>
      <c r="E59" s="15">
        <v>1821</v>
      </c>
      <c r="F59" s="15">
        <v>3</v>
      </c>
      <c r="G59" s="44">
        <v>0.16</v>
      </c>
      <c r="H59" s="15">
        <v>1671</v>
      </c>
      <c r="I59" s="16">
        <v>167</v>
      </c>
      <c r="J59" s="14"/>
      <c r="K59" s="14"/>
      <c r="L59" s="14"/>
      <c r="M59" s="14"/>
    </row>
    <row r="60" spans="1:13" ht="16.5" customHeight="1" x14ac:dyDescent="0.35">
      <c r="A60" s="9" t="s">
        <v>66</v>
      </c>
      <c r="B60" s="20" t="s">
        <v>176</v>
      </c>
      <c r="C60" s="20" t="s">
        <v>177</v>
      </c>
      <c r="D60" s="20" t="s">
        <v>83</v>
      </c>
      <c r="E60" s="15">
        <v>1848</v>
      </c>
      <c r="F60" s="15">
        <v>4</v>
      </c>
      <c r="G60" s="44">
        <v>0.22</v>
      </c>
      <c r="H60" s="15">
        <v>1648</v>
      </c>
      <c r="I60" s="16">
        <v>164</v>
      </c>
      <c r="J60" s="14"/>
      <c r="K60" s="14"/>
      <c r="L60" s="14"/>
      <c r="M60" s="14"/>
    </row>
    <row r="61" spans="1:13" ht="16.5" customHeight="1" x14ac:dyDescent="0.35">
      <c r="A61" s="9" t="s">
        <v>67</v>
      </c>
      <c r="B61" s="20" t="s">
        <v>162</v>
      </c>
      <c r="C61" s="20" t="s">
        <v>163</v>
      </c>
      <c r="D61" s="20" t="s">
        <v>87</v>
      </c>
      <c r="E61" s="15">
        <v>1746</v>
      </c>
      <c r="F61" s="15">
        <v>3</v>
      </c>
      <c r="G61" s="44">
        <v>0.17</v>
      </c>
      <c r="H61" s="15">
        <v>1596</v>
      </c>
      <c r="I61" s="16">
        <v>159</v>
      </c>
      <c r="J61" s="14"/>
      <c r="K61" s="14"/>
      <c r="L61" s="14"/>
      <c r="M61" s="14"/>
    </row>
    <row r="62" spans="1:13" ht="16.5" customHeight="1" x14ac:dyDescent="0.35">
      <c r="A62" s="9" t="s">
        <v>68</v>
      </c>
      <c r="B62" s="20" t="s">
        <v>180</v>
      </c>
      <c r="C62" s="20" t="s">
        <v>181</v>
      </c>
      <c r="D62" s="20" t="s">
        <v>86</v>
      </c>
      <c r="E62" s="15">
        <v>1519</v>
      </c>
      <c r="F62" s="15">
        <v>0</v>
      </c>
      <c r="G62" s="44">
        <v>0</v>
      </c>
      <c r="H62" s="15">
        <v>1519</v>
      </c>
      <c r="I62" s="16">
        <v>151</v>
      </c>
      <c r="J62" s="14"/>
      <c r="K62" s="14"/>
      <c r="L62" s="14"/>
      <c r="M62" s="14"/>
    </row>
    <row r="63" spans="1:13" ht="16.5" customHeight="1" x14ac:dyDescent="0.35">
      <c r="A63" s="9" t="s">
        <v>69</v>
      </c>
      <c r="B63" s="20" t="s">
        <v>237</v>
      </c>
      <c r="C63" s="20" t="s">
        <v>238</v>
      </c>
      <c r="D63" s="20" t="s">
        <v>234</v>
      </c>
      <c r="E63" s="15">
        <v>1989</v>
      </c>
      <c r="F63" s="15">
        <v>10</v>
      </c>
      <c r="G63" s="44">
        <v>0.5</v>
      </c>
      <c r="H63" s="15">
        <v>1489</v>
      </c>
      <c r="I63" s="16">
        <v>148</v>
      </c>
      <c r="J63" s="14"/>
      <c r="K63" s="14"/>
      <c r="L63" s="14"/>
      <c r="M63" s="14"/>
    </row>
    <row r="64" spans="1:13" ht="16.5" customHeight="1" x14ac:dyDescent="0.35">
      <c r="A64" s="9" t="s">
        <v>70</v>
      </c>
      <c r="B64" s="20" t="s">
        <v>169</v>
      </c>
      <c r="C64" s="20" t="s">
        <v>170</v>
      </c>
      <c r="D64" s="20" t="s">
        <v>87</v>
      </c>
      <c r="E64" s="15">
        <v>2034</v>
      </c>
      <c r="F64" s="15">
        <v>11</v>
      </c>
      <c r="G64" s="44">
        <v>0.54</v>
      </c>
      <c r="H64" s="15">
        <v>1484</v>
      </c>
      <c r="I64" s="16">
        <v>148</v>
      </c>
      <c r="J64" s="14"/>
      <c r="K64" s="14"/>
      <c r="L64" s="14"/>
      <c r="M64" s="14"/>
    </row>
    <row r="65" spans="1:13" ht="16.5" customHeight="1" x14ac:dyDescent="0.35">
      <c r="A65" s="9" t="s">
        <v>71</v>
      </c>
      <c r="B65" s="20" t="s">
        <v>218</v>
      </c>
      <c r="C65" s="20" t="s">
        <v>219</v>
      </c>
      <c r="D65" s="20" t="s">
        <v>220</v>
      </c>
      <c r="E65" s="15">
        <v>3601</v>
      </c>
      <c r="F65" s="15">
        <v>43</v>
      </c>
      <c r="G65" s="44">
        <v>1.19</v>
      </c>
      <c r="H65" s="15">
        <v>1451</v>
      </c>
      <c r="I65" s="16">
        <v>145</v>
      </c>
      <c r="J65" s="14"/>
      <c r="K65" s="14"/>
      <c r="L65" s="14"/>
      <c r="M65" s="14"/>
    </row>
    <row r="66" spans="1:13" ht="16.5" customHeight="1" x14ac:dyDescent="0.35">
      <c r="A66" s="9" t="s">
        <v>243</v>
      </c>
      <c r="B66" s="20" t="s">
        <v>188</v>
      </c>
      <c r="C66" s="20" t="s">
        <v>127</v>
      </c>
      <c r="D66" s="20" t="s">
        <v>86</v>
      </c>
      <c r="E66" s="15">
        <v>1403</v>
      </c>
      <c r="F66" s="15">
        <v>4</v>
      </c>
      <c r="G66" s="44">
        <v>0.28999999999999998</v>
      </c>
      <c r="H66" s="15">
        <v>1203</v>
      </c>
      <c r="I66" s="16">
        <v>120</v>
      </c>
      <c r="J66" s="14"/>
      <c r="K66" s="14"/>
      <c r="L66" s="14"/>
      <c r="M66" s="14"/>
    </row>
    <row r="67" spans="1:13" ht="16.5" customHeight="1" x14ac:dyDescent="0.35">
      <c r="A67" s="9" t="s">
        <v>72</v>
      </c>
      <c r="B67" s="20" t="s">
        <v>186</v>
      </c>
      <c r="C67" s="20" t="s">
        <v>187</v>
      </c>
      <c r="D67" s="20" t="s">
        <v>86</v>
      </c>
      <c r="E67" s="15">
        <v>1231</v>
      </c>
      <c r="F67" s="15">
        <v>1</v>
      </c>
      <c r="G67" s="44">
        <v>0.08</v>
      </c>
      <c r="H67" s="15">
        <v>1181</v>
      </c>
      <c r="I67" s="16">
        <v>118</v>
      </c>
      <c r="J67" s="14"/>
      <c r="K67" s="14"/>
      <c r="L67" s="14"/>
      <c r="M67" s="14"/>
    </row>
    <row r="68" spans="1:13" ht="18" customHeight="1" x14ac:dyDescent="0.35">
      <c r="A68" s="9" t="s">
        <v>244</v>
      </c>
      <c r="B68" s="20" t="s">
        <v>185</v>
      </c>
      <c r="C68" s="20" t="s">
        <v>127</v>
      </c>
      <c r="D68" s="20" t="s">
        <v>83</v>
      </c>
      <c r="E68" s="15">
        <v>1455</v>
      </c>
      <c r="F68" s="15">
        <v>6</v>
      </c>
      <c r="G68" s="44">
        <v>0.41</v>
      </c>
      <c r="H68" s="15">
        <v>1155</v>
      </c>
      <c r="I68" s="16">
        <v>115</v>
      </c>
      <c r="J68" s="14"/>
      <c r="K68" s="14"/>
      <c r="L68" s="14"/>
      <c r="M68" s="14"/>
    </row>
    <row r="69" spans="1:13" ht="18" customHeight="1" x14ac:dyDescent="0.35">
      <c r="A69" s="9" t="s">
        <v>245</v>
      </c>
      <c r="B69" s="20" t="s">
        <v>173</v>
      </c>
      <c r="C69" s="20" t="s">
        <v>116</v>
      </c>
      <c r="D69" s="20" t="s">
        <v>84</v>
      </c>
      <c r="E69" s="15">
        <v>1893</v>
      </c>
      <c r="F69" s="15">
        <v>15</v>
      </c>
      <c r="G69" s="44">
        <v>0.79</v>
      </c>
      <c r="H69" s="15">
        <v>1143</v>
      </c>
      <c r="I69" s="16">
        <v>114</v>
      </c>
      <c r="J69" s="14"/>
      <c r="K69" s="14"/>
      <c r="L69" s="14"/>
      <c r="M69" s="14"/>
    </row>
    <row r="70" spans="1:13" ht="18" customHeight="1" thickBot="1" x14ac:dyDescent="0.4">
      <c r="A70" s="21" t="s">
        <v>259</v>
      </c>
      <c r="B70" s="24" t="s">
        <v>189</v>
      </c>
      <c r="C70" s="24" t="s">
        <v>190</v>
      </c>
      <c r="D70" s="24" t="s">
        <v>86</v>
      </c>
      <c r="E70" s="25">
        <v>1054</v>
      </c>
      <c r="F70" s="25">
        <v>6</v>
      </c>
      <c r="G70" s="45">
        <v>0.56999999999999995</v>
      </c>
      <c r="H70" s="25">
        <v>754</v>
      </c>
      <c r="I70" s="27">
        <v>75</v>
      </c>
      <c r="J70" s="14"/>
      <c r="K70" s="14"/>
      <c r="L70" s="14"/>
      <c r="M70" s="14"/>
    </row>
    <row r="71" spans="1:13" ht="18" customHeight="1" x14ac:dyDescent="0.35">
      <c r="D71"/>
      <c r="E71"/>
      <c r="F71"/>
      <c r="G71"/>
      <c r="H71"/>
    </row>
    <row r="72" spans="1:13" ht="18" customHeight="1" x14ac:dyDescent="0.35">
      <c r="D72"/>
      <c r="E72"/>
      <c r="F72"/>
      <c r="G72"/>
      <c r="H72"/>
    </row>
    <row r="73" spans="1:13" ht="18" customHeight="1" x14ac:dyDescent="0.35">
      <c r="D73"/>
      <c r="E73"/>
      <c r="F73"/>
      <c r="G73"/>
      <c r="H73"/>
    </row>
    <row r="74" spans="1:13" ht="18" customHeight="1" x14ac:dyDescent="0.35">
      <c r="D74"/>
      <c r="E74"/>
      <c r="F74"/>
      <c r="G74"/>
      <c r="H74"/>
    </row>
    <row r="75" spans="1:13" ht="18" customHeight="1" x14ac:dyDescent="0.35">
      <c r="D75"/>
      <c r="E75"/>
      <c r="F75"/>
      <c r="G75"/>
      <c r="H75"/>
    </row>
    <row r="76" spans="1:13" ht="18" customHeight="1" x14ac:dyDescent="0.35">
      <c r="D76"/>
      <c r="E76"/>
      <c r="F76"/>
      <c r="G76"/>
      <c r="H76"/>
    </row>
    <row r="77" spans="1:13" ht="18" customHeight="1" x14ac:dyDescent="0.35">
      <c r="D77"/>
      <c r="E77"/>
      <c r="F77"/>
      <c r="G77"/>
      <c r="H77"/>
    </row>
    <row r="78" spans="1:13" ht="18" customHeight="1" x14ac:dyDescent="0.35">
      <c r="D78"/>
      <c r="E78"/>
      <c r="F78"/>
      <c r="G78"/>
      <c r="H78"/>
    </row>
    <row r="79" spans="1:13" ht="18" customHeight="1" x14ac:dyDescent="0.35">
      <c r="D79"/>
      <c r="E79"/>
      <c r="F79"/>
      <c r="G79"/>
      <c r="H79"/>
    </row>
    <row r="80" spans="1:13" ht="18" customHeight="1" x14ac:dyDescent="0.35">
      <c r="D80"/>
      <c r="E80"/>
      <c r="F80"/>
      <c r="G80"/>
      <c r="H80"/>
    </row>
    <row r="81" customFormat="1" ht="18" customHeight="1" x14ac:dyDescent="0.35"/>
    <row r="82" customFormat="1" ht="18" customHeight="1" x14ac:dyDescent="0.35"/>
    <row r="83" customFormat="1" ht="18" customHeight="1" x14ac:dyDescent="0.35"/>
    <row r="84" customFormat="1" ht="18" customHeight="1" x14ac:dyDescent="0.35"/>
    <row r="85" customFormat="1" ht="18" customHeight="1" x14ac:dyDescent="0.35"/>
    <row r="86" customFormat="1" ht="18" customHeight="1" x14ac:dyDescent="0.35"/>
    <row r="87" customFormat="1" ht="18" customHeight="1" x14ac:dyDescent="0.35"/>
    <row r="88" customFormat="1" ht="18" customHeight="1" x14ac:dyDescent="0.35"/>
    <row r="89" customFormat="1" ht="18" customHeight="1" x14ac:dyDescent="0.35"/>
    <row r="90" customFormat="1" ht="18" customHeight="1" x14ac:dyDescent="0.35"/>
    <row r="91" customFormat="1" ht="18" customHeight="1" x14ac:dyDescent="0.35"/>
    <row r="92" customFormat="1" ht="18" customHeight="1" x14ac:dyDescent="0.35"/>
    <row r="93" customFormat="1" ht="18" customHeight="1" x14ac:dyDescent="0.35"/>
    <row r="94" customFormat="1" ht="18" customHeight="1" x14ac:dyDescent="0.35"/>
    <row r="95" customFormat="1" ht="18" customHeight="1" x14ac:dyDescent="0.35"/>
    <row r="96" customFormat="1" ht="18" customHeight="1" x14ac:dyDescent="0.35"/>
    <row r="97" customFormat="1" ht="18" customHeight="1" x14ac:dyDescent="0.35"/>
    <row r="98" customFormat="1" ht="18" customHeight="1" x14ac:dyDescent="0.35"/>
    <row r="99" customFormat="1" ht="18" customHeight="1" x14ac:dyDescent="0.35"/>
    <row r="100" customFormat="1" ht="18" customHeight="1" x14ac:dyDescent="0.35"/>
    <row r="101" customFormat="1" ht="18" customHeight="1" x14ac:dyDescent="0.35"/>
    <row r="102" customFormat="1" ht="18" customHeight="1" x14ac:dyDescent="0.35"/>
    <row r="103" customFormat="1" ht="18" customHeight="1" x14ac:dyDescent="0.35"/>
    <row r="104" customFormat="1" ht="18" customHeight="1" x14ac:dyDescent="0.35"/>
    <row r="105" customFormat="1" ht="18" customHeight="1" x14ac:dyDescent="0.35"/>
    <row r="106" customFormat="1" ht="18" customHeight="1" x14ac:dyDescent="0.35"/>
    <row r="107" customFormat="1" ht="18" customHeight="1" x14ac:dyDescent="0.35"/>
    <row r="108" customFormat="1" ht="18" customHeight="1" x14ac:dyDescent="0.35"/>
    <row r="109" customFormat="1" ht="18" customHeight="1" x14ac:dyDescent="0.35"/>
    <row r="110" customFormat="1" ht="18" customHeight="1" x14ac:dyDescent="0.35"/>
    <row r="111" customFormat="1" ht="18" customHeight="1" x14ac:dyDescent="0.35"/>
    <row r="112" customFormat="1" ht="18" customHeight="1" x14ac:dyDescent="0.35"/>
    <row r="113" customFormat="1" ht="18" customHeight="1" x14ac:dyDescent="0.35"/>
    <row r="114" customFormat="1" ht="18" customHeight="1" x14ac:dyDescent="0.35"/>
    <row r="115" customFormat="1" ht="18" customHeight="1" x14ac:dyDescent="0.35"/>
    <row r="116" customFormat="1" ht="18" customHeight="1" x14ac:dyDescent="0.35"/>
    <row r="117" customFormat="1" ht="18" customHeight="1" x14ac:dyDescent="0.35"/>
    <row r="118" customFormat="1" ht="18" customHeight="1" x14ac:dyDescent="0.35"/>
    <row r="119" customFormat="1" ht="18" customHeight="1" x14ac:dyDescent="0.35"/>
    <row r="120" customFormat="1" ht="18" customHeight="1" x14ac:dyDescent="0.35"/>
    <row r="121" customFormat="1" ht="18" customHeight="1" x14ac:dyDescent="0.35"/>
    <row r="122" customFormat="1" ht="18" customHeight="1" x14ac:dyDescent="0.35"/>
    <row r="123" customFormat="1" ht="18" customHeight="1" x14ac:dyDescent="0.35"/>
    <row r="124" customFormat="1" ht="18" customHeight="1" x14ac:dyDescent="0.35"/>
    <row r="125" customFormat="1" ht="18" customHeight="1" x14ac:dyDescent="0.35"/>
    <row r="126" customFormat="1" ht="18" customHeight="1" x14ac:dyDescent="0.35"/>
    <row r="127" customFormat="1" ht="18" customHeight="1" x14ac:dyDescent="0.35"/>
    <row r="128" customFormat="1" ht="18" customHeight="1" x14ac:dyDescent="0.35"/>
    <row r="129" customFormat="1" ht="18" customHeight="1" x14ac:dyDescent="0.35"/>
    <row r="130" customFormat="1" ht="18" customHeight="1" x14ac:dyDescent="0.35"/>
    <row r="131" customFormat="1" ht="18" customHeight="1" x14ac:dyDescent="0.35"/>
    <row r="132" customFormat="1" ht="18" customHeight="1" x14ac:dyDescent="0.35"/>
    <row r="133" customFormat="1" ht="18" customHeight="1" x14ac:dyDescent="0.35"/>
    <row r="134" customFormat="1" ht="18" customHeight="1" x14ac:dyDescent="0.35"/>
    <row r="135" customFormat="1" ht="18" customHeight="1" x14ac:dyDescent="0.35"/>
    <row r="136" customFormat="1" ht="18" customHeight="1" x14ac:dyDescent="0.35"/>
    <row r="137" customFormat="1" ht="18" customHeight="1" x14ac:dyDescent="0.35"/>
    <row r="138" customFormat="1" ht="18" customHeight="1" x14ac:dyDescent="0.35"/>
    <row r="139" customFormat="1" ht="18" customHeight="1" x14ac:dyDescent="0.35"/>
    <row r="140" customFormat="1" ht="18" customHeight="1" x14ac:dyDescent="0.35"/>
    <row r="141" customFormat="1" ht="18" customHeight="1" x14ac:dyDescent="0.35"/>
    <row r="142" customFormat="1" ht="18" customHeight="1" x14ac:dyDescent="0.35"/>
    <row r="143" customFormat="1" ht="18" customHeight="1" x14ac:dyDescent="0.35"/>
    <row r="144" customFormat="1" ht="18" customHeight="1" x14ac:dyDescent="0.35"/>
    <row r="145" customFormat="1" ht="18" customHeight="1" x14ac:dyDescent="0.35"/>
    <row r="146" customFormat="1" ht="18" customHeight="1" x14ac:dyDescent="0.35"/>
    <row r="147" customFormat="1" ht="18" customHeight="1" x14ac:dyDescent="0.35"/>
    <row r="148" customFormat="1" ht="18" customHeight="1" x14ac:dyDescent="0.35"/>
    <row r="149" customFormat="1" ht="18" customHeight="1" x14ac:dyDescent="0.35"/>
    <row r="150" customFormat="1" ht="18" customHeight="1" x14ac:dyDescent="0.35"/>
    <row r="151" customFormat="1" ht="18" customHeight="1" x14ac:dyDescent="0.35"/>
    <row r="152" customFormat="1" ht="18" customHeight="1" x14ac:dyDescent="0.35"/>
    <row r="153" customFormat="1" ht="18" customHeight="1" x14ac:dyDescent="0.35"/>
    <row r="154" customFormat="1" ht="18" customHeight="1" x14ac:dyDescent="0.35"/>
    <row r="155" customFormat="1" ht="18" customHeight="1" x14ac:dyDescent="0.35"/>
    <row r="156" customFormat="1" ht="18" customHeight="1" x14ac:dyDescent="0.35"/>
    <row r="157" customFormat="1" ht="18" customHeight="1" x14ac:dyDescent="0.35"/>
    <row r="158" customFormat="1" ht="18" customHeight="1" x14ac:dyDescent="0.35"/>
    <row r="159" customFormat="1" ht="18" customHeight="1" x14ac:dyDescent="0.35"/>
    <row r="160" customFormat="1" ht="18" customHeight="1" x14ac:dyDescent="0.35"/>
    <row r="161" customFormat="1" ht="18" customHeight="1" x14ac:dyDescent="0.35"/>
    <row r="162" customFormat="1" ht="18" customHeight="1" x14ac:dyDescent="0.35"/>
    <row r="163" customFormat="1" ht="18" customHeight="1" x14ac:dyDescent="0.35"/>
    <row r="164" customFormat="1" ht="18" customHeight="1" x14ac:dyDescent="0.35"/>
    <row r="165" customFormat="1" ht="18" customHeight="1" x14ac:dyDescent="0.35"/>
    <row r="166" customFormat="1" ht="18" customHeight="1" x14ac:dyDescent="0.35"/>
    <row r="167" customFormat="1" ht="18" customHeight="1" x14ac:dyDescent="0.35"/>
    <row r="168" customFormat="1" ht="18" customHeight="1" x14ac:dyDescent="0.35"/>
    <row r="169" customFormat="1" ht="18" customHeight="1" x14ac:dyDescent="0.35"/>
    <row r="170" customFormat="1" ht="18" customHeight="1" x14ac:dyDescent="0.35"/>
    <row r="171" customFormat="1" ht="18" customHeight="1" x14ac:dyDescent="0.35"/>
    <row r="172" customFormat="1" ht="18" customHeight="1" x14ac:dyDescent="0.35"/>
    <row r="173" customFormat="1" ht="18" customHeight="1" x14ac:dyDescent="0.35"/>
    <row r="174" customFormat="1" ht="18" customHeight="1" x14ac:dyDescent="0.35"/>
    <row r="175" customFormat="1" ht="18" customHeight="1" x14ac:dyDescent="0.35"/>
    <row r="176" customFormat="1" ht="18" customHeight="1" x14ac:dyDescent="0.35"/>
    <row r="177" customFormat="1" ht="18" customHeight="1" x14ac:dyDescent="0.35"/>
    <row r="178" customFormat="1" ht="18" customHeight="1" x14ac:dyDescent="0.35"/>
    <row r="179" customFormat="1" ht="18" customHeight="1" x14ac:dyDescent="0.35"/>
    <row r="180" customFormat="1" ht="18" customHeight="1" x14ac:dyDescent="0.35"/>
    <row r="181" customFormat="1" ht="18" customHeight="1" x14ac:dyDescent="0.35"/>
    <row r="182" customFormat="1" ht="18" customHeight="1" x14ac:dyDescent="0.35"/>
    <row r="183" customFormat="1" ht="18" customHeight="1" x14ac:dyDescent="0.35"/>
    <row r="184" customFormat="1" ht="18" customHeight="1" x14ac:dyDescent="0.35"/>
    <row r="185" customFormat="1" ht="18" customHeight="1" x14ac:dyDescent="0.35"/>
    <row r="186" customFormat="1" ht="18" customHeight="1" x14ac:dyDescent="0.35"/>
    <row r="187" customFormat="1" ht="18" customHeight="1" x14ac:dyDescent="0.35"/>
    <row r="188" customFormat="1" ht="18" customHeight="1" x14ac:dyDescent="0.35"/>
    <row r="189" customFormat="1" ht="18" customHeight="1" x14ac:dyDescent="0.35"/>
    <row r="190" customFormat="1" ht="18" customHeight="1" x14ac:dyDescent="0.35"/>
    <row r="191" customFormat="1" ht="18" customHeight="1" x14ac:dyDescent="0.35"/>
    <row r="192" customFormat="1" ht="18" customHeight="1" x14ac:dyDescent="0.35"/>
    <row r="193" customFormat="1" ht="18" customHeight="1" x14ac:dyDescent="0.35"/>
    <row r="194" customFormat="1" ht="18" customHeight="1" x14ac:dyDescent="0.35"/>
    <row r="195" customFormat="1" ht="18" customHeight="1" x14ac:dyDescent="0.35"/>
    <row r="196" customFormat="1" ht="18" customHeight="1" x14ac:dyDescent="0.35"/>
    <row r="197" customFormat="1" ht="18" customHeight="1" x14ac:dyDescent="0.35"/>
    <row r="198" customFormat="1" ht="18" customHeight="1" x14ac:dyDescent="0.35"/>
    <row r="199" customFormat="1" ht="18" customHeight="1" x14ac:dyDescent="0.35"/>
    <row r="200" customFormat="1" ht="18" customHeight="1" x14ac:dyDescent="0.35"/>
    <row r="201" customFormat="1" ht="18" customHeight="1" x14ac:dyDescent="0.35"/>
    <row r="202" customFormat="1" ht="18" customHeight="1" x14ac:dyDescent="0.35"/>
    <row r="203" customFormat="1" ht="18" customHeight="1" x14ac:dyDescent="0.35"/>
    <row r="204" customFormat="1" ht="18" customHeight="1" x14ac:dyDescent="0.35"/>
    <row r="205" customFormat="1" ht="18" customHeight="1" x14ac:dyDescent="0.35"/>
    <row r="206" customFormat="1" ht="18" customHeight="1" x14ac:dyDescent="0.35"/>
    <row r="207" customFormat="1" ht="18" customHeight="1" x14ac:dyDescent="0.35"/>
    <row r="208" customFormat="1" ht="18" customHeight="1" x14ac:dyDescent="0.35"/>
    <row r="209" customFormat="1" ht="18" customHeight="1" x14ac:dyDescent="0.35"/>
    <row r="210" customFormat="1" ht="18" customHeight="1" x14ac:dyDescent="0.35"/>
    <row r="211" customFormat="1" ht="18" customHeight="1" x14ac:dyDescent="0.35"/>
    <row r="212" customFormat="1" ht="18" customHeight="1" x14ac:dyDescent="0.35"/>
    <row r="213" customFormat="1" ht="18" customHeight="1" x14ac:dyDescent="0.35"/>
    <row r="214" customFormat="1" ht="18" customHeight="1" x14ac:dyDescent="0.35"/>
    <row r="215" customFormat="1" ht="18" customHeight="1" x14ac:dyDescent="0.35"/>
    <row r="216" customFormat="1" ht="18" customHeight="1" x14ac:dyDescent="0.35"/>
    <row r="217" customFormat="1" ht="18" customHeight="1" x14ac:dyDescent="0.35"/>
    <row r="218" customFormat="1" ht="18" customHeight="1" x14ac:dyDescent="0.35"/>
    <row r="219" customFormat="1" ht="18" customHeight="1" x14ac:dyDescent="0.35"/>
    <row r="220" customFormat="1" ht="18" customHeight="1" x14ac:dyDescent="0.35"/>
    <row r="221" customFormat="1" ht="18" customHeight="1" x14ac:dyDescent="0.35"/>
    <row r="222" customFormat="1" ht="18" customHeight="1" x14ac:dyDescent="0.35"/>
    <row r="223" customFormat="1" ht="18" customHeight="1" x14ac:dyDescent="0.35"/>
    <row r="224" customFormat="1" ht="18" customHeight="1" x14ac:dyDescent="0.35"/>
    <row r="225" customFormat="1" ht="18" customHeight="1" x14ac:dyDescent="0.35"/>
    <row r="226" customFormat="1" ht="18" customHeight="1" x14ac:dyDescent="0.35"/>
    <row r="227" customFormat="1" ht="18" customHeight="1" x14ac:dyDescent="0.35"/>
    <row r="228" customFormat="1" ht="18" customHeight="1" x14ac:dyDescent="0.35"/>
    <row r="229" customFormat="1" ht="18" customHeight="1" x14ac:dyDescent="0.35"/>
    <row r="230" customFormat="1" ht="18" customHeight="1" x14ac:dyDescent="0.35"/>
    <row r="231" customFormat="1" ht="18" customHeight="1" x14ac:dyDescent="0.35"/>
    <row r="232" customFormat="1" ht="18" customHeight="1" x14ac:dyDescent="0.35"/>
    <row r="233" customFormat="1" ht="18" customHeight="1" x14ac:dyDescent="0.35"/>
    <row r="234" customFormat="1" ht="18" customHeight="1" x14ac:dyDescent="0.35"/>
    <row r="235" customFormat="1" ht="18" customHeight="1" x14ac:dyDescent="0.35"/>
    <row r="236" customFormat="1" ht="18" customHeight="1" x14ac:dyDescent="0.35"/>
    <row r="237" customFormat="1" ht="18" customHeight="1" x14ac:dyDescent="0.35"/>
    <row r="238" customFormat="1" ht="18" customHeight="1" x14ac:dyDescent="0.35"/>
    <row r="239" customFormat="1" ht="18" customHeight="1" x14ac:dyDescent="0.35"/>
    <row r="240" customFormat="1" ht="18" customHeight="1" x14ac:dyDescent="0.35"/>
    <row r="241" customFormat="1" ht="18" customHeight="1" x14ac:dyDescent="0.35"/>
    <row r="242" customFormat="1" ht="18" customHeight="1" x14ac:dyDescent="0.35"/>
    <row r="243" customFormat="1" ht="18" customHeight="1" x14ac:dyDescent="0.35"/>
    <row r="244" customFormat="1" ht="18" customHeight="1" x14ac:dyDescent="0.35"/>
    <row r="245" customFormat="1" ht="18" customHeight="1" x14ac:dyDescent="0.35"/>
    <row r="246" customFormat="1" ht="18" customHeight="1" x14ac:dyDescent="0.35"/>
    <row r="247" customFormat="1" ht="18" customHeight="1" x14ac:dyDescent="0.35"/>
    <row r="248" customFormat="1" ht="18" customHeight="1" x14ac:dyDescent="0.35"/>
    <row r="249" customFormat="1" ht="18" customHeight="1" x14ac:dyDescent="0.35"/>
    <row r="250" customFormat="1" ht="18" customHeight="1" x14ac:dyDescent="0.35"/>
    <row r="251" customFormat="1" ht="18" customHeight="1" x14ac:dyDescent="0.35"/>
    <row r="252" customFormat="1" ht="18" customHeight="1" x14ac:dyDescent="0.35"/>
    <row r="253" customFormat="1" ht="18" customHeight="1" x14ac:dyDescent="0.35"/>
    <row r="254" customFormat="1" ht="18" customHeight="1" x14ac:dyDescent="0.35"/>
    <row r="255" customFormat="1" ht="18" customHeight="1" x14ac:dyDescent="0.35"/>
    <row r="256" customFormat="1" ht="18" customHeight="1" x14ac:dyDescent="0.35"/>
    <row r="257" customFormat="1" ht="18" customHeight="1" x14ac:dyDescent="0.35"/>
    <row r="258" customFormat="1" ht="18" customHeight="1" x14ac:dyDescent="0.35"/>
    <row r="259" customFormat="1" ht="18" customHeight="1" x14ac:dyDescent="0.35"/>
    <row r="260" customFormat="1" ht="18" customHeight="1" x14ac:dyDescent="0.35"/>
    <row r="261" customFormat="1" ht="18" customHeight="1" x14ac:dyDescent="0.35"/>
    <row r="262" customFormat="1" ht="18" customHeight="1" x14ac:dyDescent="0.35"/>
    <row r="263" customFormat="1" ht="18" customHeight="1" x14ac:dyDescent="0.35"/>
    <row r="264" customFormat="1" ht="18" customHeight="1" x14ac:dyDescent="0.35"/>
    <row r="265" customFormat="1" ht="18" customHeight="1" x14ac:dyDescent="0.35"/>
    <row r="266" customFormat="1" ht="18" customHeight="1" x14ac:dyDescent="0.35"/>
    <row r="267" customFormat="1" ht="18" customHeight="1" x14ac:dyDescent="0.35"/>
    <row r="268" customFormat="1" ht="18" customHeight="1" x14ac:dyDescent="0.35"/>
    <row r="269" customFormat="1" ht="18" customHeight="1" x14ac:dyDescent="0.35"/>
    <row r="270" customFormat="1" ht="18" customHeight="1" x14ac:dyDescent="0.35"/>
    <row r="271" customFormat="1" ht="18" customHeight="1" x14ac:dyDescent="0.35"/>
    <row r="272" customFormat="1" ht="18" customHeight="1" x14ac:dyDescent="0.35"/>
    <row r="273" customFormat="1" ht="18" customHeight="1" x14ac:dyDescent="0.35"/>
    <row r="274" customFormat="1" ht="18" customHeight="1" x14ac:dyDescent="0.35"/>
    <row r="275" customFormat="1" ht="18" customHeight="1" x14ac:dyDescent="0.35"/>
    <row r="276" customFormat="1" ht="18" customHeight="1" x14ac:dyDescent="0.35"/>
    <row r="277" customFormat="1" ht="18" customHeight="1" x14ac:dyDescent="0.35"/>
    <row r="278" customFormat="1" ht="18" customHeight="1" x14ac:dyDescent="0.35"/>
    <row r="279" customFormat="1" ht="18" customHeight="1" x14ac:dyDescent="0.35"/>
    <row r="280" customFormat="1" ht="18" customHeight="1" x14ac:dyDescent="0.35"/>
    <row r="281" customFormat="1" ht="18" customHeight="1" x14ac:dyDescent="0.35"/>
    <row r="282" customFormat="1" ht="18" customHeight="1" x14ac:dyDescent="0.35"/>
    <row r="283" customFormat="1" ht="18" customHeight="1" x14ac:dyDescent="0.35"/>
    <row r="284" customFormat="1" ht="18" customHeight="1" x14ac:dyDescent="0.35"/>
    <row r="285" customFormat="1" ht="18" customHeight="1" x14ac:dyDescent="0.35"/>
    <row r="286" customFormat="1" ht="18" customHeight="1" x14ac:dyDescent="0.35"/>
    <row r="287" customFormat="1" ht="18" customHeight="1" x14ac:dyDescent="0.35"/>
    <row r="288" customFormat="1" ht="18" customHeight="1" x14ac:dyDescent="0.35"/>
    <row r="289" customFormat="1" ht="18" customHeight="1" x14ac:dyDescent="0.35"/>
    <row r="290" customFormat="1" ht="18" customHeight="1" x14ac:dyDescent="0.35"/>
    <row r="291" customFormat="1" ht="18" customHeight="1" x14ac:dyDescent="0.35"/>
    <row r="292" customFormat="1" ht="18" customHeight="1" x14ac:dyDescent="0.35"/>
    <row r="293" customFormat="1" ht="18" customHeight="1" x14ac:dyDescent="0.35"/>
    <row r="294" customFormat="1" ht="18" customHeight="1" x14ac:dyDescent="0.35"/>
    <row r="295" customFormat="1" ht="18" customHeight="1" x14ac:dyDescent="0.35"/>
    <row r="296" customFormat="1" ht="18" customHeight="1" x14ac:dyDescent="0.35"/>
    <row r="297" customFormat="1" ht="18" customHeight="1" x14ac:dyDescent="0.35"/>
    <row r="298" customFormat="1" ht="18" customHeight="1" x14ac:dyDescent="0.35"/>
  </sheetData>
  <sortState xmlns:xlrd2="http://schemas.microsoft.com/office/spreadsheetml/2017/richdata2" ref="B6:I70">
    <sortCondition descending="1" ref="H6:H70"/>
  </sortState>
  <mergeCells count="3">
    <mergeCell ref="A2:I2"/>
    <mergeCell ref="A1:I1"/>
    <mergeCell ref="A3:I3"/>
  </mergeCells>
  <phoneticPr fontId="7" type="noConversion"/>
  <printOptions horizontalCentered="1"/>
  <pageMargins left="0.70866141732283472" right="0.70866141732283472" top="0.78740157480314965" bottom="0.78740157480314965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91EA08-14E4-49D6-9893-AA3EE78740AD}">
  <dimension ref="A1:N18"/>
  <sheetViews>
    <sheetView workbookViewId="0">
      <selection activeCell="C20" sqref="C20"/>
    </sheetView>
  </sheetViews>
  <sheetFormatPr defaultRowHeight="12.75" x14ac:dyDescent="0.35"/>
  <cols>
    <col min="1" max="1" width="9.1328125" style="1"/>
    <col min="2" max="2" width="16" customWidth="1"/>
    <col min="3" max="3" width="13.265625" bestFit="1" customWidth="1"/>
    <col min="4" max="4" width="26.59765625" bestFit="1" customWidth="1"/>
    <col min="9" max="9" width="11.1328125" customWidth="1"/>
  </cols>
  <sheetData>
    <row r="1" spans="1:14" ht="30" x14ac:dyDescent="0.8">
      <c r="A1" s="50" t="s">
        <v>88</v>
      </c>
      <c r="B1" s="50"/>
      <c r="C1" s="50"/>
      <c r="D1" s="50"/>
      <c r="E1" s="50"/>
      <c r="F1" s="50"/>
      <c r="G1" s="50"/>
      <c r="H1" s="50"/>
      <c r="I1" s="50"/>
    </row>
    <row r="2" spans="1:14" ht="25.15" x14ac:dyDescent="0.7">
      <c r="A2" s="51" t="s">
        <v>258</v>
      </c>
      <c r="B2" s="51"/>
      <c r="C2" s="51"/>
      <c r="D2" s="51"/>
      <c r="E2" s="51"/>
      <c r="F2" s="51"/>
      <c r="G2" s="51"/>
      <c r="H2" s="51"/>
      <c r="I2" s="51"/>
    </row>
    <row r="3" spans="1:14" x14ac:dyDescent="0.35">
      <c r="A3" s="52" t="s">
        <v>90</v>
      </c>
      <c r="B3" s="52"/>
      <c r="C3" s="52"/>
      <c r="D3" s="52"/>
      <c r="E3" s="52"/>
      <c r="F3" s="52"/>
      <c r="G3" s="52"/>
      <c r="H3" s="52"/>
      <c r="I3" s="52"/>
    </row>
    <row r="4" spans="1:14" ht="13.15" thickBot="1" x14ac:dyDescent="0.4">
      <c r="D4" s="13"/>
      <c r="E4" s="13"/>
    </row>
    <row r="5" spans="1:14" ht="19.5" customHeight="1" x14ac:dyDescent="0.35">
      <c r="A5" s="12" t="s">
        <v>0</v>
      </c>
      <c r="B5" s="10" t="s">
        <v>191</v>
      </c>
      <c r="C5" s="10" t="s">
        <v>192</v>
      </c>
      <c r="D5" s="8" t="s">
        <v>2</v>
      </c>
      <c r="E5" s="8" t="s">
        <v>29</v>
      </c>
      <c r="F5" s="8" t="s">
        <v>30</v>
      </c>
      <c r="G5" s="10" t="s">
        <v>73</v>
      </c>
      <c r="H5" s="8" t="s">
        <v>31</v>
      </c>
      <c r="I5" s="19" t="s">
        <v>75</v>
      </c>
    </row>
    <row r="6" spans="1:14" ht="19.5" customHeight="1" x14ac:dyDescent="0.35">
      <c r="A6" s="9" t="s">
        <v>3</v>
      </c>
      <c r="B6" s="20" t="s">
        <v>100</v>
      </c>
      <c r="C6" s="20" t="s">
        <v>101</v>
      </c>
      <c r="D6" s="20" t="s">
        <v>80</v>
      </c>
      <c r="E6" s="15">
        <v>3596</v>
      </c>
      <c r="F6" s="15">
        <v>2</v>
      </c>
      <c r="G6" s="44">
        <v>0.06</v>
      </c>
      <c r="H6" s="15">
        <v>3496</v>
      </c>
      <c r="I6" s="16">
        <v>349</v>
      </c>
      <c r="J6" s="14"/>
      <c r="K6" s="46"/>
      <c r="L6" s="46"/>
      <c r="M6" s="18"/>
      <c r="N6" s="18"/>
    </row>
    <row r="7" spans="1:14" ht="19.5" customHeight="1" x14ac:dyDescent="0.35">
      <c r="A7" s="9" t="s">
        <v>4</v>
      </c>
      <c r="B7" s="20" t="s">
        <v>109</v>
      </c>
      <c r="C7" s="20" t="s">
        <v>110</v>
      </c>
      <c r="D7" s="20" t="s">
        <v>87</v>
      </c>
      <c r="E7" s="15">
        <v>3196</v>
      </c>
      <c r="F7" s="15">
        <v>1</v>
      </c>
      <c r="G7" s="44">
        <v>0.03</v>
      </c>
      <c r="H7" s="15">
        <v>3146</v>
      </c>
      <c r="I7" s="16">
        <v>314</v>
      </c>
      <c r="J7" s="14"/>
      <c r="K7" s="46"/>
      <c r="L7" s="46"/>
      <c r="M7" s="18"/>
      <c r="N7" s="18"/>
    </row>
    <row r="8" spans="1:14" ht="19.5" customHeight="1" x14ac:dyDescent="0.35">
      <c r="A8" s="9" t="s">
        <v>5</v>
      </c>
      <c r="B8" s="20" t="s">
        <v>126</v>
      </c>
      <c r="C8" s="20" t="s">
        <v>127</v>
      </c>
      <c r="D8" s="20" t="s">
        <v>80</v>
      </c>
      <c r="E8" s="15">
        <v>2838</v>
      </c>
      <c r="F8" s="15">
        <v>4</v>
      </c>
      <c r="G8" s="44">
        <v>0.14000000000000001</v>
      </c>
      <c r="H8" s="15">
        <v>2638</v>
      </c>
      <c r="I8" s="16">
        <v>263</v>
      </c>
    </row>
    <row r="9" spans="1:14" ht="19.5" customHeight="1" x14ac:dyDescent="0.35">
      <c r="A9" s="9" t="s">
        <v>6</v>
      </c>
      <c r="B9" s="20" t="s">
        <v>253</v>
      </c>
      <c r="C9" s="20" t="s">
        <v>252</v>
      </c>
      <c r="D9" s="20" t="s">
        <v>247</v>
      </c>
      <c r="E9" s="15">
        <v>2690</v>
      </c>
      <c r="F9" s="15">
        <v>3</v>
      </c>
      <c r="G9" s="44">
        <v>0.11</v>
      </c>
      <c r="H9" s="15">
        <v>2540</v>
      </c>
      <c r="I9" s="16">
        <v>254</v>
      </c>
      <c r="J9" s="14"/>
      <c r="K9" s="46"/>
      <c r="L9" s="46"/>
      <c r="M9" s="18"/>
      <c r="N9" s="18"/>
    </row>
    <row r="10" spans="1:14" ht="19.5" customHeight="1" x14ac:dyDescent="0.35">
      <c r="A10" s="9" t="s">
        <v>7</v>
      </c>
      <c r="B10" s="20" t="s">
        <v>105</v>
      </c>
      <c r="C10" s="20" t="s">
        <v>106</v>
      </c>
      <c r="D10" s="20" t="s">
        <v>85</v>
      </c>
      <c r="E10" s="15">
        <v>2939</v>
      </c>
      <c r="F10" s="15">
        <v>10</v>
      </c>
      <c r="G10" s="44">
        <v>0.34</v>
      </c>
      <c r="H10" s="15">
        <v>2439</v>
      </c>
      <c r="I10" s="16">
        <v>243</v>
      </c>
      <c r="J10" s="14"/>
      <c r="K10" s="46"/>
      <c r="L10" s="46"/>
      <c r="M10" s="18"/>
      <c r="N10" s="18"/>
    </row>
    <row r="11" spans="1:14" ht="19.5" customHeight="1" x14ac:dyDescent="0.35">
      <c r="A11" s="9" t="s">
        <v>8</v>
      </c>
      <c r="B11" s="20" t="s">
        <v>133</v>
      </c>
      <c r="C11" s="20" t="s">
        <v>95</v>
      </c>
      <c r="D11" s="20" t="s">
        <v>134</v>
      </c>
      <c r="E11" s="15">
        <v>2428</v>
      </c>
      <c r="F11" s="15">
        <v>1</v>
      </c>
      <c r="G11" s="44">
        <v>0.04</v>
      </c>
      <c r="H11" s="15">
        <v>2378</v>
      </c>
      <c r="I11" s="16">
        <v>237</v>
      </c>
      <c r="J11" s="14"/>
      <c r="K11" s="46"/>
      <c r="L11" s="46"/>
      <c r="M11" s="18"/>
      <c r="N11" s="18"/>
    </row>
    <row r="12" spans="1:14" ht="19.5" customHeight="1" x14ac:dyDescent="0.35">
      <c r="A12" s="9" t="s">
        <v>9</v>
      </c>
      <c r="B12" s="20" t="s">
        <v>118</v>
      </c>
      <c r="C12" s="20" t="s">
        <v>119</v>
      </c>
      <c r="D12" s="20" t="s">
        <v>80</v>
      </c>
      <c r="E12" s="15">
        <v>2975</v>
      </c>
      <c r="F12" s="15">
        <v>14</v>
      </c>
      <c r="G12" s="44">
        <v>0.47</v>
      </c>
      <c r="H12" s="15">
        <v>2275</v>
      </c>
      <c r="I12" s="16">
        <v>227</v>
      </c>
      <c r="J12" s="14"/>
      <c r="K12" s="46"/>
      <c r="L12" s="46"/>
      <c r="M12" s="18"/>
      <c r="N12" s="18"/>
    </row>
    <row r="13" spans="1:14" ht="19.5" customHeight="1" x14ac:dyDescent="0.35">
      <c r="A13" s="9" t="s">
        <v>10</v>
      </c>
      <c r="B13" s="20" t="s">
        <v>251</v>
      </c>
      <c r="C13" s="20" t="s">
        <v>250</v>
      </c>
      <c r="D13" s="20" t="s">
        <v>247</v>
      </c>
      <c r="E13" s="15">
        <v>2231</v>
      </c>
      <c r="F13" s="15">
        <v>1</v>
      </c>
      <c r="G13" s="44">
        <v>0.04</v>
      </c>
      <c r="H13" s="15">
        <v>2181</v>
      </c>
      <c r="I13" s="16">
        <v>218</v>
      </c>
      <c r="J13" s="14"/>
      <c r="K13" s="46"/>
      <c r="L13" s="46"/>
      <c r="M13" s="18"/>
      <c r="N13" s="18"/>
    </row>
    <row r="14" spans="1:14" ht="19.5" customHeight="1" x14ac:dyDescent="0.35">
      <c r="A14" s="9" t="s">
        <v>11</v>
      </c>
      <c r="B14" s="20" t="s">
        <v>143</v>
      </c>
      <c r="C14" s="20" t="s">
        <v>127</v>
      </c>
      <c r="D14" s="20" t="s">
        <v>134</v>
      </c>
      <c r="E14" s="15">
        <v>2436</v>
      </c>
      <c r="F14" s="15">
        <v>6</v>
      </c>
      <c r="G14" s="44">
        <v>0.25</v>
      </c>
      <c r="H14" s="15">
        <v>2136</v>
      </c>
      <c r="I14" s="16">
        <v>213</v>
      </c>
      <c r="J14" s="14"/>
      <c r="K14" s="46"/>
      <c r="L14" s="46"/>
      <c r="M14" s="18"/>
      <c r="N14" s="18"/>
    </row>
    <row r="15" spans="1:14" ht="19.5" customHeight="1" x14ac:dyDescent="0.35">
      <c r="A15" s="9" t="s">
        <v>12</v>
      </c>
      <c r="B15" s="20" t="s">
        <v>255</v>
      </c>
      <c r="C15" s="20" t="s">
        <v>254</v>
      </c>
      <c r="D15" s="20" t="s">
        <v>247</v>
      </c>
      <c r="E15" s="15">
        <v>2196</v>
      </c>
      <c r="F15" s="15">
        <v>4</v>
      </c>
      <c r="G15" s="44">
        <v>0.18</v>
      </c>
      <c r="H15" s="15">
        <v>1996</v>
      </c>
      <c r="I15" s="16">
        <v>199</v>
      </c>
      <c r="J15" s="14"/>
      <c r="K15" s="46"/>
      <c r="L15" s="46"/>
      <c r="M15" s="18"/>
      <c r="N15" s="18"/>
    </row>
    <row r="16" spans="1:14" ht="19.5" customHeight="1" x14ac:dyDescent="0.35">
      <c r="A16" s="9" t="s">
        <v>13</v>
      </c>
      <c r="B16" s="20" t="s">
        <v>167</v>
      </c>
      <c r="C16" s="20" t="s">
        <v>168</v>
      </c>
      <c r="D16" s="20" t="s">
        <v>87</v>
      </c>
      <c r="E16" s="15">
        <v>2015</v>
      </c>
      <c r="F16" s="15">
        <v>7</v>
      </c>
      <c r="G16" s="44">
        <v>0.35</v>
      </c>
      <c r="H16" s="15">
        <v>1665</v>
      </c>
      <c r="I16" s="16">
        <v>166</v>
      </c>
      <c r="J16" s="14"/>
      <c r="K16" s="46"/>
      <c r="L16" s="46"/>
      <c r="M16" s="18"/>
      <c r="N16" s="18"/>
    </row>
    <row r="17" spans="1:14" ht="19.5" customHeight="1" thickBot="1" x14ac:dyDescent="0.4">
      <c r="A17" s="21" t="s">
        <v>14</v>
      </c>
      <c r="B17" s="24" t="s">
        <v>249</v>
      </c>
      <c r="C17" s="24" t="s">
        <v>248</v>
      </c>
      <c r="D17" s="24" t="s">
        <v>247</v>
      </c>
      <c r="E17" s="25">
        <v>1674</v>
      </c>
      <c r="F17" s="25">
        <v>1</v>
      </c>
      <c r="G17" s="45">
        <v>0.06</v>
      </c>
      <c r="H17" s="25">
        <v>1624</v>
      </c>
      <c r="I17" s="27">
        <v>162</v>
      </c>
      <c r="J17" s="14"/>
      <c r="K17" s="46"/>
      <c r="L17" s="46"/>
      <c r="M17" s="18"/>
      <c r="N17" s="18"/>
    </row>
    <row r="18" spans="1:14" ht="19.5" customHeight="1" x14ac:dyDescent="0.35">
      <c r="A18"/>
      <c r="I18" s="14"/>
      <c r="J18" s="46"/>
      <c r="K18" s="46"/>
      <c r="L18" s="18"/>
      <c r="M18" s="18"/>
    </row>
  </sheetData>
  <sortState xmlns:xlrd2="http://schemas.microsoft.com/office/spreadsheetml/2017/richdata2" ref="B6:N18">
    <sortCondition descending="1" ref="H6:H18"/>
  </sortState>
  <mergeCells count="3">
    <mergeCell ref="A1:I1"/>
    <mergeCell ref="A2:I2"/>
    <mergeCell ref="A3:I3"/>
  </mergeCells>
  <phoneticPr fontId="7" type="noConversion"/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70"/>
  <sheetViews>
    <sheetView workbookViewId="0">
      <selection activeCell="A2" sqref="A2:I2"/>
    </sheetView>
  </sheetViews>
  <sheetFormatPr defaultRowHeight="12.75" x14ac:dyDescent="0.35"/>
  <cols>
    <col min="2" max="2" width="14.265625" bestFit="1" customWidth="1"/>
    <col min="3" max="3" width="15.86328125" customWidth="1"/>
    <col min="4" max="4" width="32.265625" style="1" bestFit="1" customWidth="1"/>
    <col min="5" max="7" width="9.1328125" style="1"/>
    <col min="8" max="8" width="10.59765625" style="1" customWidth="1"/>
    <col min="9" max="9" width="12.3984375" customWidth="1"/>
  </cols>
  <sheetData>
    <row r="1" spans="1:10" ht="30" x14ac:dyDescent="0.8">
      <c r="A1" s="50" t="s">
        <v>88</v>
      </c>
      <c r="B1" s="50"/>
      <c r="C1" s="50"/>
      <c r="D1" s="50"/>
      <c r="E1" s="50"/>
      <c r="F1" s="50"/>
      <c r="G1" s="50"/>
      <c r="H1" s="50"/>
      <c r="I1" s="50"/>
    </row>
    <row r="2" spans="1:10" ht="25.15" x14ac:dyDescent="0.7">
      <c r="A2" s="51" t="s">
        <v>264</v>
      </c>
      <c r="B2" s="51"/>
      <c r="C2" s="51"/>
      <c r="D2" s="51"/>
      <c r="E2" s="51"/>
      <c r="F2" s="51"/>
      <c r="G2" s="51"/>
      <c r="H2" s="51"/>
      <c r="I2" s="51"/>
    </row>
    <row r="3" spans="1:10" x14ac:dyDescent="0.35">
      <c r="A3" s="52" t="s">
        <v>90</v>
      </c>
      <c r="B3" s="52"/>
      <c r="C3" s="52"/>
      <c r="D3" s="52"/>
      <c r="E3" s="52"/>
      <c r="F3" s="52"/>
      <c r="G3" s="52"/>
      <c r="H3" s="52"/>
      <c r="I3" s="52"/>
    </row>
    <row r="4" spans="1:10" ht="13.15" thickBot="1" x14ac:dyDescent="0.4"/>
    <row r="5" spans="1:10" ht="18.75" customHeight="1" x14ac:dyDescent="0.35">
      <c r="A5" s="12" t="s">
        <v>0</v>
      </c>
      <c r="B5" s="10" t="s">
        <v>191</v>
      </c>
      <c r="C5" s="10" t="s">
        <v>192</v>
      </c>
      <c r="D5" s="8" t="s">
        <v>2</v>
      </c>
      <c r="E5" s="8" t="s">
        <v>29</v>
      </c>
      <c r="F5" s="8" t="s">
        <v>30</v>
      </c>
      <c r="G5" s="10" t="s">
        <v>73</v>
      </c>
      <c r="H5" s="8" t="s">
        <v>31</v>
      </c>
      <c r="I5" s="19" t="s">
        <v>75</v>
      </c>
    </row>
    <row r="6" spans="1:10" ht="18.75" customHeight="1" x14ac:dyDescent="0.35">
      <c r="A6" s="9" t="s">
        <v>3</v>
      </c>
      <c r="B6" s="20" t="s">
        <v>92</v>
      </c>
      <c r="C6" s="20" t="s">
        <v>93</v>
      </c>
      <c r="D6" s="20" t="s">
        <v>77</v>
      </c>
      <c r="E6" s="15">
        <v>4867</v>
      </c>
      <c r="F6" s="15">
        <v>0</v>
      </c>
      <c r="G6" s="44">
        <v>0</v>
      </c>
      <c r="H6" s="15">
        <v>4867</v>
      </c>
      <c r="I6" s="16">
        <v>486</v>
      </c>
      <c r="J6" s="17"/>
    </row>
    <row r="7" spans="1:10" ht="18.75" customHeight="1" x14ac:dyDescent="0.35">
      <c r="A7" s="9" t="s">
        <v>4</v>
      </c>
      <c r="B7" s="20" t="s">
        <v>98</v>
      </c>
      <c r="C7" s="20" t="s">
        <v>99</v>
      </c>
      <c r="D7" s="20" t="s">
        <v>83</v>
      </c>
      <c r="E7" s="15">
        <v>3979</v>
      </c>
      <c r="F7" s="15">
        <v>1</v>
      </c>
      <c r="G7" s="44">
        <v>0.03</v>
      </c>
      <c r="H7" s="15">
        <v>3879</v>
      </c>
      <c r="I7" s="16">
        <v>387</v>
      </c>
      <c r="J7" s="17"/>
    </row>
    <row r="8" spans="1:10" ht="18.75" customHeight="1" x14ac:dyDescent="0.35">
      <c r="A8" s="9" t="s">
        <v>5</v>
      </c>
      <c r="B8" s="20" t="s">
        <v>94</v>
      </c>
      <c r="C8" s="20" t="s">
        <v>95</v>
      </c>
      <c r="D8" s="20" t="s">
        <v>79</v>
      </c>
      <c r="E8" s="15">
        <v>4095</v>
      </c>
      <c r="F8" s="15">
        <v>3</v>
      </c>
      <c r="G8" s="44">
        <v>7.0000000000000007E-2</v>
      </c>
      <c r="H8" s="15">
        <v>3795</v>
      </c>
      <c r="I8" s="16">
        <v>379</v>
      </c>
      <c r="J8" s="17"/>
    </row>
    <row r="9" spans="1:10" ht="18.75" customHeight="1" x14ac:dyDescent="0.35">
      <c r="A9" s="9" t="s">
        <v>6</v>
      </c>
      <c r="B9" s="20" t="s">
        <v>107</v>
      </c>
      <c r="C9" s="20" t="s">
        <v>108</v>
      </c>
      <c r="D9" s="20" t="s">
        <v>87</v>
      </c>
      <c r="E9" s="15">
        <v>3764</v>
      </c>
      <c r="F9" s="15">
        <v>3</v>
      </c>
      <c r="G9" s="44">
        <v>0.08</v>
      </c>
      <c r="H9" s="15">
        <v>3464</v>
      </c>
      <c r="I9" s="16">
        <v>346</v>
      </c>
      <c r="J9" s="17"/>
    </row>
    <row r="10" spans="1:10" ht="18.75" customHeight="1" x14ac:dyDescent="0.35">
      <c r="A10" s="9" t="s">
        <v>7</v>
      </c>
      <c r="B10" s="20" t="s">
        <v>124</v>
      </c>
      <c r="C10" s="20" t="s">
        <v>125</v>
      </c>
      <c r="D10" s="20" t="s">
        <v>82</v>
      </c>
      <c r="E10" s="15">
        <v>3451</v>
      </c>
      <c r="F10" s="15">
        <v>0</v>
      </c>
      <c r="G10" s="44">
        <v>0</v>
      </c>
      <c r="H10" s="15">
        <v>3451</v>
      </c>
      <c r="I10" s="16">
        <v>345</v>
      </c>
      <c r="J10" s="17"/>
    </row>
    <row r="11" spans="1:10" ht="18.75" customHeight="1" x14ac:dyDescent="0.35">
      <c r="A11" s="9" t="s">
        <v>8</v>
      </c>
      <c r="B11" s="20" t="s">
        <v>96</v>
      </c>
      <c r="C11" s="20" t="s">
        <v>97</v>
      </c>
      <c r="D11" s="20" t="s">
        <v>81</v>
      </c>
      <c r="E11" s="15">
        <v>4249</v>
      </c>
      <c r="F11" s="15">
        <v>9</v>
      </c>
      <c r="G11" s="44">
        <v>0.21</v>
      </c>
      <c r="H11" s="15">
        <v>3349</v>
      </c>
      <c r="I11" s="16">
        <v>334</v>
      </c>
      <c r="J11" s="17"/>
    </row>
    <row r="12" spans="1:10" ht="18.75" customHeight="1" x14ac:dyDescent="0.35">
      <c r="A12" s="9" t="s">
        <v>9</v>
      </c>
      <c r="B12" s="20" t="s">
        <v>111</v>
      </c>
      <c r="C12" s="20" t="s">
        <v>112</v>
      </c>
      <c r="D12" s="20" t="s">
        <v>82</v>
      </c>
      <c r="E12" s="15">
        <v>3281</v>
      </c>
      <c r="F12" s="15">
        <v>1</v>
      </c>
      <c r="G12" s="44">
        <v>0.03</v>
      </c>
      <c r="H12" s="15">
        <v>3181</v>
      </c>
      <c r="I12" s="16">
        <v>318</v>
      </c>
      <c r="J12" s="17"/>
    </row>
    <row r="13" spans="1:10" ht="18.75" customHeight="1" x14ac:dyDescent="0.35">
      <c r="A13" s="9" t="s">
        <v>10</v>
      </c>
      <c r="B13" s="20" t="s">
        <v>120</v>
      </c>
      <c r="C13" s="20" t="s">
        <v>121</v>
      </c>
      <c r="D13" s="20" t="s">
        <v>81</v>
      </c>
      <c r="E13" s="15">
        <v>3354</v>
      </c>
      <c r="F13" s="15">
        <v>2</v>
      </c>
      <c r="G13" s="44">
        <v>0.06</v>
      </c>
      <c r="H13" s="15">
        <v>3154</v>
      </c>
      <c r="I13" s="16">
        <v>315</v>
      </c>
      <c r="J13" s="17"/>
    </row>
    <row r="14" spans="1:10" ht="18.75" customHeight="1" x14ac:dyDescent="0.35">
      <c r="A14" s="9" t="s">
        <v>11</v>
      </c>
      <c r="B14" s="20" t="s">
        <v>218</v>
      </c>
      <c r="C14" s="20" t="s">
        <v>219</v>
      </c>
      <c r="D14" s="20" t="s">
        <v>220</v>
      </c>
      <c r="E14" s="15">
        <v>3546</v>
      </c>
      <c r="F14" s="15">
        <v>4</v>
      </c>
      <c r="G14" s="44">
        <v>0.11</v>
      </c>
      <c r="H14" s="15">
        <v>3146</v>
      </c>
      <c r="I14" s="16">
        <v>314</v>
      </c>
      <c r="J14" s="17"/>
    </row>
    <row r="15" spans="1:10" ht="18.75" customHeight="1" x14ac:dyDescent="0.35">
      <c r="A15" s="9" t="s">
        <v>12</v>
      </c>
      <c r="B15" s="20" t="s">
        <v>115</v>
      </c>
      <c r="C15" s="20" t="s">
        <v>116</v>
      </c>
      <c r="D15" s="20" t="s">
        <v>117</v>
      </c>
      <c r="E15" s="15">
        <v>3429</v>
      </c>
      <c r="F15" s="15">
        <v>3</v>
      </c>
      <c r="G15" s="44">
        <v>0.09</v>
      </c>
      <c r="H15" s="15">
        <v>3129</v>
      </c>
      <c r="I15" s="16">
        <v>312</v>
      </c>
      <c r="J15" s="17"/>
    </row>
    <row r="16" spans="1:10" ht="18.75" customHeight="1" x14ac:dyDescent="0.35">
      <c r="A16" s="9" t="s">
        <v>13</v>
      </c>
      <c r="B16" s="20" t="s">
        <v>228</v>
      </c>
      <c r="C16" s="20" t="s">
        <v>229</v>
      </c>
      <c r="D16" s="20" t="s">
        <v>79</v>
      </c>
      <c r="E16" s="15">
        <v>3244</v>
      </c>
      <c r="F16" s="15">
        <v>2</v>
      </c>
      <c r="G16" s="44">
        <v>0.06</v>
      </c>
      <c r="H16" s="15">
        <v>3044</v>
      </c>
      <c r="I16" s="16">
        <v>304</v>
      </c>
      <c r="J16" s="17"/>
    </row>
    <row r="17" spans="1:10" ht="18.75" customHeight="1" x14ac:dyDescent="0.35">
      <c r="A17" s="9" t="s">
        <v>14</v>
      </c>
      <c r="B17" s="20" t="s">
        <v>233</v>
      </c>
      <c r="C17" s="20" t="s">
        <v>95</v>
      </c>
      <c r="D17" s="20" t="s">
        <v>234</v>
      </c>
      <c r="E17" s="15">
        <v>3166</v>
      </c>
      <c r="F17" s="15">
        <v>3</v>
      </c>
      <c r="G17" s="44">
        <v>0.09</v>
      </c>
      <c r="H17" s="15">
        <v>2866</v>
      </c>
      <c r="I17" s="16">
        <v>286</v>
      </c>
      <c r="J17" s="17"/>
    </row>
    <row r="18" spans="1:10" ht="18.75" customHeight="1" x14ac:dyDescent="0.35">
      <c r="A18" s="9" t="s">
        <v>15</v>
      </c>
      <c r="B18" s="20" t="s">
        <v>135</v>
      </c>
      <c r="C18" s="20" t="s">
        <v>136</v>
      </c>
      <c r="D18" s="20" t="s">
        <v>82</v>
      </c>
      <c r="E18" s="15">
        <v>3001</v>
      </c>
      <c r="F18" s="15">
        <v>2</v>
      </c>
      <c r="G18" s="44">
        <v>7.0000000000000007E-2</v>
      </c>
      <c r="H18" s="15">
        <v>2801</v>
      </c>
      <c r="I18" s="16">
        <v>280</v>
      </c>
      <c r="J18" s="17"/>
    </row>
    <row r="19" spans="1:10" ht="18.75" customHeight="1" x14ac:dyDescent="0.35">
      <c r="A19" s="9" t="s">
        <v>16</v>
      </c>
      <c r="B19" s="20" t="s">
        <v>157</v>
      </c>
      <c r="C19" s="20" t="s">
        <v>158</v>
      </c>
      <c r="D19" s="20" t="s">
        <v>81</v>
      </c>
      <c r="E19" s="15">
        <v>2769</v>
      </c>
      <c r="F19" s="15">
        <v>1</v>
      </c>
      <c r="G19" s="44">
        <v>0.04</v>
      </c>
      <c r="H19" s="15">
        <v>2669</v>
      </c>
      <c r="I19" s="16">
        <v>266</v>
      </c>
      <c r="J19" s="17"/>
    </row>
    <row r="20" spans="1:10" ht="18.75" customHeight="1" x14ac:dyDescent="0.35">
      <c r="A20" s="9" t="s">
        <v>17</v>
      </c>
      <c r="B20" s="20" t="s">
        <v>223</v>
      </c>
      <c r="C20" s="20" t="s">
        <v>224</v>
      </c>
      <c r="D20" s="20" t="s">
        <v>222</v>
      </c>
      <c r="E20" s="15">
        <v>2714</v>
      </c>
      <c r="F20" s="15">
        <v>1</v>
      </c>
      <c r="G20" s="44">
        <v>0.04</v>
      </c>
      <c r="H20" s="15">
        <v>2614</v>
      </c>
      <c r="I20" s="16">
        <v>261</v>
      </c>
      <c r="J20" s="17"/>
    </row>
    <row r="21" spans="1:10" ht="18.75" customHeight="1" x14ac:dyDescent="0.35">
      <c r="A21" s="9" t="s">
        <v>18</v>
      </c>
      <c r="B21" s="20" t="s">
        <v>130</v>
      </c>
      <c r="C21" s="20" t="s">
        <v>131</v>
      </c>
      <c r="D21" s="20" t="s">
        <v>117</v>
      </c>
      <c r="E21" s="15">
        <v>3012</v>
      </c>
      <c r="F21" s="15">
        <v>4</v>
      </c>
      <c r="G21" s="44">
        <v>0.13</v>
      </c>
      <c r="H21" s="15">
        <v>2612</v>
      </c>
      <c r="I21" s="16">
        <v>261</v>
      </c>
      <c r="J21" s="17"/>
    </row>
    <row r="22" spans="1:10" ht="18.75" customHeight="1" x14ac:dyDescent="0.35">
      <c r="A22" s="9" t="s">
        <v>19</v>
      </c>
      <c r="B22" s="20" t="s">
        <v>102</v>
      </c>
      <c r="C22" s="20" t="s">
        <v>103</v>
      </c>
      <c r="D22" s="20" t="s">
        <v>104</v>
      </c>
      <c r="E22" s="15">
        <v>3571</v>
      </c>
      <c r="F22" s="15">
        <v>10</v>
      </c>
      <c r="G22" s="44">
        <v>0.28000000000000003</v>
      </c>
      <c r="H22" s="15">
        <v>2571</v>
      </c>
      <c r="I22" s="16">
        <v>257</v>
      </c>
      <c r="J22" s="17"/>
    </row>
    <row r="23" spans="1:10" ht="18.75" customHeight="1" x14ac:dyDescent="0.35">
      <c r="A23" s="9" t="s">
        <v>20</v>
      </c>
      <c r="B23" s="20" t="s">
        <v>239</v>
      </c>
      <c r="C23" s="20" t="s">
        <v>232</v>
      </c>
      <c r="D23" s="20" t="s">
        <v>220</v>
      </c>
      <c r="E23" s="15">
        <v>2568</v>
      </c>
      <c r="F23" s="15">
        <v>0</v>
      </c>
      <c r="G23" s="44">
        <v>0</v>
      </c>
      <c r="H23" s="15">
        <v>2568</v>
      </c>
      <c r="I23" s="16">
        <v>256</v>
      </c>
      <c r="J23" s="17"/>
    </row>
    <row r="24" spans="1:10" ht="18.75" customHeight="1" x14ac:dyDescent="0.35">
      <c r="A24" s="9" t="s">
        <v>21</v>
      </c>
      <c r="B24" s="20" t="s">
        <v>194</v>
      </c>
      <c r="C24" s="20" t="s">
        <v>127</v>
      </c>
      <c r="D24" s="20" t="s">
        <v>117</v>
      </c>
      <c r="E24" s="15">
        <v>2846</v>
      </c>
      <c r="F24" s="15">
        <v>3</v>
      </c>
      <c r="G24" s="44">
        <v>0.11</v>
      </c>
      <c r="H24" s="15">
        <v>2546</v>
      </c>
      <c r="I24" s="16">
        <v>254</v>
      </c>
      <c r="J24" s="17"/>
    </row>
    <row r="25" spans="1:10" ht="18.75" customHeight="1" x14ac:dyDescent="0.35">
      <c r="A25" s="9" t="s">
        <v>22</v>
      </c>
      <c r="B25" s="20" t="s">
        <v>148</v>
      </c>
      <c r="C25" s="20" t="s">
        <v>93</v>
      </c>
      <c r="D25" s="20" t="s">
        <v>83</v>
      </c>
      <c r="E25" s="15">
        <v>2602</v>
      </c>
      <c r="F25" s="15">
        <v>1</v>
      </c>
      <c r="G25" s="44">
        <v>0.04</v>
      </c>
      <c r="H25" s="15">
        <v>2502</v>
      </c>
      <c r="I25" s="16">
        <v>250</v>
      </c>
      <c r="J25" s="17"/>
    </row>
    <row r="26" spans="1:10" ht="18.75" customHeight="1" x14ac:dyDescent="0.35">
      <c r="A26" s="9" t="s">
        <v>23</v>
      </c>
      <c r="B26" s="20" t="s">
        <v>225</v>
      </c>
      <c r="C26" s="20" t="s">
        <v>206</v>
      </c>
      <c r="D26" s="20" t="s">
        <v>79</v>
      </c>
      <c r="E26" s="15">
        <v>2684</v>
      </c>
      <c r="F26" s="15">
        <v>2</v>
      </c>
      <c r="G26" s="44">
        <v>7.0000000000000007E-2</v>
      </c>
      <c r="H26" s="15">
        <v>2484</v>
      </c>
      <c r="I26" s="16">
        <v>248</v>
      </c>
      <c r="J26" s="17"/>
    </row>
    <row r="27" spans="1:10" ht="18.75" customHeight="1" x14ac:dyDescent="0.35">
      <c r="A27" s="9" t="s">
        <v>24</v>
      </c>
      <c r="B27" s="20" t="s">
        <v>144</v>
      </c>
      <c r="C27" s="20" t="s">
        <v>108</v>
      </c>
      <c r="D27" s="20" t="s">
        <v>83</v>
      </c>
      <c r="E27" s="15">
        <v>2560</v>
      </c>
      <c r="F27" s="15">
        <v>1</v>
      </c>
      <c r="G27" s="44">
        <v>0.04</v>
      </c>
      <c r="H27" s="15">
        <v>2460</v>
      </c>
      <c r="I27" s="16">
        <v>246</v>
      </c>
      <c r="J27" s="17"/>
    </row>
    <row r="28" spans="1:10" ht="18.75" customHeight="1" x14ac:dyDescent="0.35">
      <c r="A28" s="9" t="s">
        <v>25</v>
      </c>
      <c r="B28" s="20" t="s">
        <v>145</v>
      </c>
      <c r="C28" s="20" t="s">
        <v>146</v>
      </c>
      <c r="D28" s="20" t="s">
        <v>84</v>
      </c>
      <c r="E28" s="15">
        <v>2545</v>
      </c>
      <c r="F28" s="15">
        <v>1</v>
      </c>
      <c r="G28" s="44">
        <v>0.04</v>
      </c>
      <c r="H28" s="15">
        <v>2445</v>
      </c>
      <c r="I28" s="16">
        <v>244</v>
      </c>
      <c r="J28" s="17"/>
    </row>
    <row r="29" spans="1:10" ht="18.75" customHeight="1" x14ac:dyDescent="0.35">
      <c r="A29" s="9" t="s">
        <v>26</v>
      </c>
      <c r="B29" s="20" t="s">
        <v>141</v>
      </c>
      <c r="C29" s="20" t="s">
        <v>142</v>
      </c>
      <c r="D29" s="20" t="s">
        <v>79</v>
      </c>
      <c r="E29" s="15">
        <v>2637</v>
      </c>
      <c r="F29" s="15">
        <v>2</v>
      </c>
      <c r="G29" s="44">
        <v>0.08</v>
      </c>
      <c r="H29" s="15">
        <v>2437</v>
      </c>
      <c r="I29" s="16">
        <v>243</v>
      </c>
      <c r="J29" s="17"/>
    </row>
    <row r="30" spans="1:10" ht="18.75" customHeight="1" x14ac:dyDescent="0.35">
      <c r="A30" s="9" t="s">
        <v>27</v>
      </c>
      <c r="B30" s="20" t="s">
        <v>149</v>
      </c>
      <c r="C30" s="20" t="s">
        <v>150</v>
      </c>
      <c r="D30" s="20" t="s">
        <v>78</v>
      </c>
      <c r="E30" s="15">
        <v>2626</v>
      </c>
      <c r="F30" s="15">
        <v>2</v>
      </c>
      <c r="G30" s="44">
        <v>0.08</v>
      </c>
      <c r="H30" s="15">
        <v>2426</v>
      </c>
      <c r="I30" s="16">
        <v>242</v>
      </c>
      <c r="J30" s="17"/>
    </row>
    <row r="31" spans="1:10" ht="18.75" customHeight="1" x14ac:dyDescent="0.35">
      <c r="A31" s="9" t="s">
        <v>265</v>
      </c>
      <c r="B31" s="20" t="s">
        <v>151</v>
      </c>
      <c r="C31" s="20" t="s">
        <v>152</v>
      </c>
      <c r="D31" s="20" t="s">
        <v>78</v>
      </c>
      <c r="E31" s="15">
        <v>2625</v>
      </c>
      <c r="F31" s="15">
        <v>2</v>
      </c>
      <c r="G31" s="44">
        <v>0.08</v>
      </c>
      <c r="H31" s="15">
        <v>2425</v>
      </c>
      <c r="I31" s="16">
        <v>242</v>
      </c>
      <c r="J31" s="17"/>
    </row>
    <row r="32" spans="1:10" ht="18.75" customHeight="1" x14ac:dyDescent="0.35">
      <c r="A32" s="9" t="s">
        <v>265</v>
      </c>
      <c r="B32" s="20" t="s">
        <v>114</v>
      </c>
      <c r="C32" s="20" t="s">
        <v>140</v>
      </c>
      <c r="D32" s="20" t="s">
        <v>104</v>
      </c>
      <c r="E32" s="15">
        <v>2625</v>
      </c>
      <c r="F32" s="15">
        <v>2</v>
      </c>
      <c r="G32" s="44">
        <v>0.08</v>
      </c>
      <c r="H32" s="15">
        <v>2425</v>
      </c>
      <c r="I32" s="16">
        <v>242</v>
      </c>
      <c r="J32" s="17"/>
    </row>
    <row r="33" spans="1:10" ht="18.75" customHeight="1" x14ac:dyDescent="0.35">
      <c r="A33" s="9" t="s">
        <v>37</v>
      </c>
      <c r="B33" s="20" t="s">
        <v>132</v>
      </c>
      <c r="C33" s="20" t="s">
        <v>127</v>
      </c>
      <c r="D33" s="20" t="s">
        <v>78</v>
      </c>
      <c r="E33" s="15">
        <v>2924</v>
      </c>
      <c r="F33" s="15">
        <v>5</v>
      </c>
      <c r="G33" s="44">
        <v>0.17</v>
      </c>
      <c r="H33" s="15">
        <v>2424</v>
      </c>
      <c r="I33" s="16">
        <v>242</v>
      </c>
      <c r="J33" s="17"/>
    </row>
    <row r="34" spans="1:10" ht="18.75" customHeight="1" x14ac:dyDescent="0.35">
      <c r="A34" s="9" t="s">
        <v>38</v>
      </c>
      <c r="B34" s="20" t="s">
        <v>221</v>
      </c>
      <c r="C34" s="20" t="s">
        <v>156</v>
      </c>
      <c r="D34" s="20" t="s">
        <v>222</v>
      </c>
      <c r="E34" s="15">
        <v>3404</v>
      </c>
      <c r="F34" s="15">
        <v>10</v>
      </c>
      <c r="G34" s="44">
        <v>0.28999999999999998</v>
      </c>
      <c r="H34" s="15">
        <v>2404</v>
      </c>
      <c r="I34" s="16">
        <v>240</v>
      </c>
      <c r="J34" s="17"/>
    </row>
    <row r="35" spans="1:10" ht="18.75" customHeight="1" x14ac:dyDescent="0.35">
      <c r="A35" s="9" t="s">
        <v>39</v>
      </c>
      <c r="B35" s="20" t="s">
        <v>159</v>
      </c>
      <c r="C35" s="20" t="s">
        <v>156</v>
      </c>
      <c r="D35" s="20" t="s">
        <v>139</v>
      </c>
      <c r="E35" s="15">
        <v>2497</v>
      </c>
      <c r="F35" s="15">
        <v>1</v>
      </c>
      <c r="G35" s="44">
        <v>0.04</v>
      </c>
      <c r="H35" s="15">
        <v>2397</v>
      </c>
      <c r="I35" s="16">
        <v>239</v>
      </c>
      <c r="J35" s="17"/>
    </row>
    <row r="36" spans="1:10" ht="18.75" customHeight="1" x14ac:dyDescent="0.35">
      <c r="A36" s="9" t="s">
        <v>40</v>
      </c>
      <c r="B36" s="20" t="s">
        <v>195</v>
      </c>
      <c r="C36" s="20" t="s">
        <v>177</v>
      </c>
      <c r="D36" s="20" t="s">
        <v>117</v>
      </c>
      <c r="E36" s="15">
        <v>2593</v>
      </c>
      <c r="F36" s="15">
        <v>2</v>
      </c>
      <c r="G36" s="44">
        <v>0.08</v>
      </c>
      <c r="H36" s="15">
        <v>2393</v>
      </c>
      <c r="I36" s="16">
        <v>239</v>
      </c>
      <c r="J36" s="17"/>
    </row>
    <row r="37" spans="1:10" ht="18.75" customHeight="1" x14ac:dyDescent="0.35">
      <c r="A37" s="9" t="s">
        <v>41</v>
      </c>
      <c r="B37" s="20" t="s">
        <v>207</v>
      </c>
      <c r="C37" s="20" t="s">
        <v>110</v>
      </c>
      <c r="D37" s="20" t="s">
        <v>208</v>
      </c>
      <c r="E37" s="15">
        <v>2494</v>
      </c>
      <c r="F37" s="15">
        <v>2</v>
      </c>
      <c r="G37" s="44">
        <v>0.08</v>
      </c>
      <c r="H37" s="15">
        <v>2294</v>
      </c>
      <c r="I37" s="16">
        <v>229</v>
      </c>
      <c r="J37" s="17"/>
    </row>
    <row r="38" spans="1:10" ht="18.75" customHeight="1" x14ac:dyDescent="0.35">
      <c r="A38" s="9" t="s">
        <v>42</v>
      </c>
      <c r="B38" s="20" t="s">
        <v>113</v>
      </c>
      <c r="C38" s="20" t="s">
        <v>114</v>
      </c>
      <c r="D38" s="20" t="s">
        <v>79</v>
      </c>
      <c r="E38" s="15">
        <v>3193</v>
      </c>
      <c r="F38" s="15">
        <v>9</v>
      </c>
      <c r="G38" s="44">
        <v>0.28000000000000003</v>
      </c>
      <c r="H38" s="15">
        <v>2293</v>
      </c>
      <c r="I38" s="16">
        <v>229</v>
      </c>
      <c r="J38" s="17"/>
    </row>
    <row r="39" spans="1:10" ht="18.75" customHeight="1" x14ac:dyDescent="0.35">
      <c r="A39" s="9" t="s">
        <v>43</v>
      </c>
      <c r="B39" s="20" t="s">
        <v>153</v>
      </c>
      <c r="C39" s="20" t="s">
        <v>154</v>
      </c>
      <c r="D39" s="20" t="s">
        <v>87</v>
      </c>
      <c r="E39" s="15">
        <v>2358</v>
      </c>
      <c r="F39" s="15">
        <v>1</v>
      </c>
      <c r="G39" s="44">
        <v>0.04</v>
      </c>
      <c r="H39" s="15">
        <v>2258</v>
      </c>
      <c r="I39" s="16">
        <v>225</v>
      </c>
      <c r="J39" s="17"/>
    </row>
    <row r="40" spans="1:10" ht="18.75" customHeight="1" x14ac:dyDescent="0.35">
      <c r="A40" s="9" t="s">
        <v>44</v>
      </c>
      <c r="B40" s="20" t="s">
        <v>226</v>
      </c>
      <c r="C40" s="20" t="s">
        <v>227</v>
      </c>
      <c r="D40" s="20" t="s">
        <v>222</v>
      </c>
      <c r="E40" s="15">
        <v>2546</v>
      </c>
      <c r="F40" s="15">
        <v>3</v>
      </c>
      <c r="G40" s="44">
        <v>0.12</v>
      </c>
      <c r="H40" s="15">
        <v>2246</v>
      </c>
      <c r="I40" s="16">
        <v>224</v>
      </c>
      <c r="J40" s="17"/>
    </row>
    <row r="41" spans="1:10" ht="18.75" customHeight="1" x14ac:dyDescent="0.35">
      <c r="A41" s="9" t="s">
        <v>47</v>
      </c>
      <c r="B41" s="20" t="s">
        <v>209</v>
      </c>
      <c r="C41" s="20" t="s">
        <v>210</v>
      </c>
      <c r="D41" s="20" t="s">
        <v>208</v>
      </c>
      <c r="E41" s="15">
        <v>2197</v>
      </c>
      <c r="F41" s="15">
        <v>0</v>
      </c>
      <c r="G41" s="44">
        <v>0</v>
      </c>
      <c r="H41" s="15">
        <v>2197</v>
      </c>
      <c r="I41" s="16">
        <v>219</v>
      </c>
      <c r="J41" s="17"/>
    </row>
    <row r="42" spans="1:10" ht="18.75" customHeight="1" x14ac:dyDescent="0.35">
      <c r="A42" s="9" t="s">
        <v>48</v>
      </c>
      <c r="B42" s="20" t="s">
        <v>211</v>
      </c>
      <c r="C42" s="20" t="s">
        <v>212</v>
      </c>
      <c r="D42" s="20" t="s">
        <v>208</v>
      </c>
      <c r="E42" s="15">
        <v>2166</v>
      </c>
      <c r="F42" s="15">
        <v>0</v>
      </c>
      <c r="G42" s="44">
        <v>0</v>
      </c>
      <c r="H42" s="15">
        <v>2166</v>
      </c>
      <c r="I42" s="16">
        <v>216</v>
      </c>
      <c r="J42" s="17"/>
    </row>
    <row r="43" spans="1:10" ht="18.75" customHeight="1" x14ac:dyDescent="0.35">
      <c r="A43" s="9" t="s">
        <v>49</v>
      </c>
      <c r="B43" s="20" t="s">
        <v>162</v>
      </c>
      <c r="C43" s="20" t="s">
        <v>163</v>
      </c>
      <c r="D43" s="20" t="s">
        <v>87</v>
      </c>
      <c r="E43" s="15">
        <v>2438</v>
      </c>
      <c r="F43" s="15">
        <v>3</v>
      </c>
      <c r="G43" s="44">
        <v>0.12</v>
      </c>
      <c r="H43" s="15">
        <v>2138</v>
      </c>
      <c r="I43" s="16">
        <v>213</v>
      </c>
      <c r="J43" s="17"/>
    </row>
    <row r="44" spans="1:10" ht="18.75" customHeight="1" x14ac:dyDescent="0.35">
      <c r="A44" s="9" t="s">
        <v>50</v>
      </c>
      <c r="B44" s="20" t="s">
        <v>230</v>
      </c>
      <c r="C44" s="20" t="s">
        <v>231</v>
      </c>
      <c r="D44" s="20" t="s">
        <v>215</v>
      </c>
      <c r="E44" s="15">
        <v>2531</v>
      </c>
      <c r="F44" s="15">
        <v>4</v>
      </c>
      <c r="G44" s="44">
        <v>0.16</v>
      </c>
      <c r="H44" s="15">
        <v>2131</v>
      </c>
      <c r="I44" s="16">
        <v>213</v>
      </c>
      <c r="J44" s="17"/>
    </row>
    <row r="45" spans="1:10" ht="18.75" customHeight="1" x14ac:dyDescent="0.35">
      <c r="A45" s="9" t="s">
        <v>51</v>
      </c>
      <c r="B45" s="20" t="s">
        <v>240</v>
      </c>
      <c r="C45" s="20" t="s">
        <v>241</v>
      </c>
      <c r="D45" s="20" t="s">
        <v>220</v>
      </c>
      <c r="E45" s="15">
        <v>2422</v>
      </c>
      <c r="F45" s="15">
        <v>3</v>
      </c>
      <c r="G45" s="44">
        <v>0.12</v>
      </c>
      <c r="H45" s="15">
        <v>2122</v>
      </c>
      <c r="I45" s="16">
        <v>212</v>
      </c>
      <c r="J45" s="17"/>
    </row>
    <row r="46" spans="1:10" ht="18.75" customHeight="1" x14ac:dyDescent="0.35">
      <c r="A46" s="9" t="s">
        <v>52</v>
      </c>
      <c r="B46" s="20" t="s">
        <v>164</v>
      </c>
      <c r="C46" s="20" t="s">
        <v>165</v>
      </c>
      <c r="D46" s="20" t="s">
        <v>139</v>
      </c>
      <c r="E46" s="15">
        <v>2413</v>
      </c>
      <c r="F46" s="15">
        <v>3</v>
      </c>
      <c r="G46" s="44">
        <v>0.12</v>
      </c>
      <c r="H46" s="15">
        <v>2113</v>
      </c>
      <c r="I46" s="16">
        <v>211</v>
      </c>
      <c r="J46" s="17"/>
    </row>
    <row r="47" spans="1:10" ht="18.75" customHeight="1" x14ac:dyDescent="0.35">
      <c r="A47" s="9" t="s">
        <v>53</v>
      </c>
      <c r="B47" s="20" t="s">
        <v>160</v>
      </c>
      <c r="C47" s="20" t="s">
        <v>161</v>
      </c>
      <c r="D47" s="20" t="s">
        <v>84</v>
      </c>
      <c r="E47" s="15">
        <v>2198</v>
      </c>
      <c r="F47" s="15">
        <v>1</v>
      </c>
      <c r="G47" s="44">
        <v>0.05</v>
      </c>
      <c r="H47" s="15">
        <v>2098</v>
      </c>
      <c r="I47" s="16">
        <v>209</v>
      </c>
      <c r="J47" s="17"/>
    </row>
    <row r="48" spans="1:10" ht="18.75" customHeight="1" x14ac:dyDescent="0.35">
      <c r="A48" s="9" t="s">
        <v>54</v>
      </c>
      <c r="B48" s="20" t="s">
        <v>175</v>
      </c>
      <c r="C48" s="20" t="s">
        <v>93</v>
      </c>
      <c r="D48" s="20" t="s">
        <v>84</v>
      </c>
      <c r="E48" s="15">
        <v>2266</v>
      </c>
      <c r="F48" s="15">
        <v>2</v>
      </c>
      <c r="G48" s="44">
        <v>0.09</v>
      </c>
      <c r="H48" s="15">
        <v>2066</v>
      </c>
      <c r="I48" s="16">
        <v>206</v>
      </c>
      <c r="J48" s="17"/>
    </row>
    <row r="49" spans="1:10" ht="18.75" customHeight="1" x14ac:dyDescent="0.35">
      <c r="A49" s="9" t="s">
        <v>55</v>
      </c>
      <c r="B49" s="20" t="s">
        <v>171</v>
      </c>
      <c r="C49" s="20" t="s">
        <v>172</v>
      </c>
      <c r="D49" s="20" t="s">
        <v>86</v>
      </c>
      <c r="E49" s="15">
        <v>2122</v>
      </c>
      <c r="F49" s="15">
        <v>1</v>
      </c>
      <c r="G49" s="44">
        <v>0.05</v>
      </c>
      <c r="H49" s="15">
        <v>2022</v>
      </c>
      <c r="I49" s="16">
        <v>202</v>
      </c>
      <c r="J49" s="17"/>
    </row>
    <row r="50" spans="1:10" ht="18.75" customHeight="1" x14ac:dyDescent="0.35">
      <c r="A50" s="9" t="s">
        <v>56</v>
      </c>
      <c r="B50" s="20" t="s">
        <v>237</v>
      </c>
      <c r="C50" s="20" t="s">
        <v>238</v>
      </c>
      <c r="D50" s="20" t="s">
        <v>234</v>
      </c>
      <c r="E50" s="15">
        <v>2394</v>
      </c>
      <c r="F50" s="15">
        <v>4</v>
      </c>
      <c r="G50" s="44">
        <v>0.17</v>
      </c>
      <c r="H50" s="15">
        <v>1994</v>
      </c>
      <c r="I50" s="16">
        <v>199</v>
      </c>
      <c r="J50" s="17"/>
    </row>
    <row r="51" spans="1:10" ht="18.75" customHeight="1" x14ac:dyDescent="0.35">
      <c r="A51" s="9" t="s">
        <v>57</v>
      </c>
      <c r="B51" s="20" t="s">
        <v>174</v>
      </c>
      <c r="C51" s="20" t="s">
        <v>172</v>
      </c>
      <c r="D51" s="20" t="s">
        <v>81</v>
      </c>
      <c r="E51" s="15">
        <v>2141</v>
      </c>
      <c r="F51" s="15">
        <v>2</v>
      </c>
      <c r="G51" s="44">
        <v>0.09</v>
      </c>
      <c r="H51" s="15">
        <v>1941</v>
      </c>
      <c r="I51" s="16">
        <v>194</v>
      </c>
      <c r="J51" s="17"/>
    </row>
    <row r="52" spans="1:10" ht="18.75" customHeight="1" x14ac:dyDescent="0.35">
      <c r="A52" s="9" t="s">
        <v>58</v>
      </c>
      <c r="B52" s="20" t="s">
        <v>147</v>
      </c>
      <c r="C52" s="20" t="s">
        <v>95</v>
      </c>
      <c r="D52" s="20" t="s">
        <v>87</v>
      </c>
      <c r="E52" s="15">
        <v>2638</v>
      </c>
      <c r="F52" s="15">
        <v>7</v>
      </c>
      <c r="G52" s="44">
        <v>0.27</v>
      </c>
      <c r="H52" s="15">
        <v>1938</v>
      </c>
      <c r="I52" s="16">
        <v>193</v>
      </c>
      <c r="J52" s="17"/>
    </row>
    <row r="53" spans="1:10" ht="18.75" customHeight="1" x14ac:dyDescent="0.35">
      <c r="A53" s="9" t="s">
        <v>59</v>
      </c>
      <c r="B53" s="20" t="s">
        <v>137</v>
      </c>
      <c r="C53" s="20" t="s">
        <v>138</v>
      </c>
      <c r="D53" s="20" t="s">
        <v>139</v>
      </c>
      <c r="E53" s="15">
        <v>2522</v>
      </c>
      <c r="F53" s="15">
        <v>6</v>
      </c>
      <c r="G53" s="44">
        <v>0.24</v>
      </c>
      <c r="H53" s="15">
        <v>1922</v>
      </c>
      <c r="I53" s="16">
        <v>192</v>
      </c>
      <c r="J53" s="17"/>
    </row>
    <row r="54" spans="1:10" ht="18.75" customHeight="1" x14ac:dyDescent="0.35">
      <c r="A54" s="9" t="s">
        <v>60</v>
      </c>
      <c r="B54" s="20" t="s">
        <v>213</v>
      </c>
      <c r="C54" s="20" t="s">
        <v>214</v>
      </c>
      <c r="D54" s="20" t="s">
        <v>215</v>
      </c>
      <c r="E54" s="15">
        <v>2615</v>
      </c>
      <c r="F54" s="15">
        <v>7</v>
      </c>
      <c r="G54" s="44">
        <v>0.27</v>
      </c>
      <c r="H54" s="15">
        <v>1915</v>
      </c>
      <c r="I54" s="16">
        <v>191</v>
      </c>
      <c r="J54" s="17"/>
    </row>
    <row r="55" spans="1:10" ht="18.75" customHeight="1" x14ac:dyDescent="0.35">
      <c r="A55" s="9" t="s">
        <v>61</v>
      </c>
      <c r="B55" s="20" t="s">
        <v>178</v>
      </c>
      <c r="C55" s="20" t="s">
        <v>179</v>
      </c>
      <c r="D55" s="20" t="s">
        <v>86</v>
      </c>
      <c r="E55" s="15">
        <v>1866</v>
      </c>
      <c r="F55" s="15">
        <v>0</v>
      </c>
      <c r="G55" s="44">
        <v>0</v>
      </c>
      <c r="H55" s="15">
        <v>1866</v>
      </c>
      <c r="I55" s="16">
        <v>186</v>
      </c>
      <c r="J55" s="17"/>
    </row>
    <row r="56" spans="1:10" ht="18.75" customHeight="1" x14ac:dyDescent="0.35">
      <c r="A56" s="9" t="s">
        <v>62</v>
      </c>
      <c r="B56" s="20" t="s">
        <v>216</v>
      </c>
      <c r="C56" s="20" t="s">
        <v>217</v>
      </c>
      <c r="D56" s="20" t="s">
        <v>215</v>
      </c>
      <c r="E56" s="15">
        <v>1998</v>
      </c>
      <c r="F56" s="15">
        <v>2</v>
      </c>
      <c r="G56" s="44">
        <v>0.1</v>
      </c>
      <c r="H56" s="15">
        <v>1798</v>
      </c>
      <c r="I56" s="16">
        <v>179</v>
      </c>
      <c r="J56" s="17"/>
    </row>
    <row r="57" spans="1:10" ht="18.75" customHeight="1" x14ac:dyDescent="0.35">
      <c r="A57" s="9" t="s">
        <v>63</v>
      </c>
      <c r="B57" s="20" t="s">
        <v>155</v>
      </c>
      <c r="C57" s="20" t="s">
        <v>156</v>
      </c>
      <c r="D57" s="20" t="s">
        <v>79</v>
      </c>
      <c r="E57" s="15">
        <v>2278</v>
      </c>
      <c r="F57" s="15">
        <v>5</v>
      </c>
      <c r="G57" s="44">
        <v>0.22</v>
      </c>
      <c r="H57" s="15">
        <v>1778</v>
      </c>
      <c r="I57" s="16">
        <v>177</v>
      </c>
      <c r="J57" s="17"/>
    </row>
    <row r="58" spans="1:10" ht="18.75" customHeight="1" x14ac:dyDescent="0.35">
      <c r="A58" s="9" t="s">
        <v>64</v>
      </c>
      <c r="B58" s="20" t="s">
        <v>122</v>
      </c>
      <c r="C58" s="20" t="s">
        <v>123</v>
      </c>
      <c r="D58" s="20" t="s">
        <v>104</v>
      </c>
      <c r="E58" s="15">
        <v>2750</v>
      </c>
      <c r="F58" s="15">
        <v>10</v>
      </c>
      <c r="G58" s="44">
        <v>0.36</v>
      </c>
      <c r="H58" s="15">
        <v>1750</v>
      </c>
      <c r="I58" s="16">
        <v>175</v>
      </c>
      <c r="J58" s="17"/>
    </row>
    <row r="59" spans="1:10" ht="18.75" customHeight="1" x14ac:dyDescent="0.35">
      <c r="A59" s="9" t="s">
        <v>65</v>
      </c>
      <c r="B59" s="20" t="s">
        <v>173</v>
      </c>
      <c r="C59" s="20" t="s">
        <v>116</v>
      </c>
      <c r="D59" s="20" t="s">
        <v>84</v>
      </c>
      <c r="E59" s="15">
        <v>2040</v>
      </c>
      <c r="F59" s="15">
        <v>3</v>
      </c>
      <c r="G59" s="44">
        <v>0.15</v>
      </c>
      <c r="H59" s="15">
        <v>1740</v>
      </c>
      <c r="I59" s="16">
        <v>174</v>
      </c>
      <c r="J59" s="17"/>
    </row>
    <row r="60" spans="1:10" ht="18.75" customHeight="1" x14ac:dyDescent="0.35">
      <c r="A60" s="9" t="s">
        <v>66</v>
      </c>
      <c r="B60" s="20" t="s">
        <v>182</v>
      </c>
      <c r="C60" s="20" t="s">
        <v>183</v>
      </c>
      <c r="D60" s="20" t="s">
        <v>184</v>
      </c>
      <c r="E60" s="15">
        <v>1772</v>
      </c>
      <c r="F60" s="15">
        <v>1</v>
      </c>
      <c r="G60" s="44">
        <v>0.06</v>
      </c>
      <c r="H60" s="15">
        <v>1672</v>
      </c>
      <c r="I60" s="16">
        <v>167</v>
      </c>
      <c r="J60" s="17"/>
    </row>
    <row r="61" spans="1:10" ht="18.75" customHeight="1" x14ac:dyDescent="0.35">
      <c r="A61" s="9" t="s">
        <v>67</v>
      </c>
      <c r="B61" s="20" t="s">
        <v>176</v>
      </c>
      <c r="C61" s="20" t="s">
        <v>177</v>
      </c>
      <c r="D61" s="20" t="s">
        <v>83</v>
      </c>
      <c r="E61" s="15">
        <v>2271</v>
      </c>
      <c r="F61" s="15">
        <v>6</v>
      </c>
      <c r="G61" s="44">
        <v>0.26</v>
      </c>
      <c r="H61" s="15">
        <v>1671</v>
      </c>
      <c r="I61" s="16">
        <v>167</v>
      </c>
      <c r="J61" s="17"/>
    </row>
    <row r="62" spans="1:10" ht="18.75" customHeight="1" x14ac:dyDescent="0.35">
      <c r="A62" s="9" t="s">
        <v>68</v>
      </c>
      <c r="B62" s="20" t="s">
        <v>169</v>
      </c>
      <c r="C62" s="20" t="s">
        <v>170</v>
      </c>
      <c r="D62" s="20" t="s">
        <v>87</v>
      </c>
      <c r="E62" s="15">
        <v>2108</v>
      </c>
      <c r="F62" s="15">
        <v>5</v>
      </c>
      <c r="G62" s="44">
        <v>0.24</v>
      </c>
      <c r="H62" s="15">
        <v>1608</v>
      </c>
      <c r="I62" s="16">
        <v>160</v>
      </c>
      <c r="J62" s="17"/>
    </row>
    <row r="63" spans="1:10" ht="18.75" customHeight="1" x14ac:dyDescent="0.35">
      <c r="A63" s="9" t="s">
        <v>69</v>
      </c>
      <c r="B63" s="20" t="s">
        <v>180</v>
      </c>
      <c r="C63" s="20" t="s">
        <v>181</v>
      </c>
      <c r="D63" s="20" t="s">
        <v>86</v>
      </c>
      <c r="E63" s="15">
        <v>1651</v>
      </c>
      <c r="F63" s="15">
        <v>1</v>
      </c>
      <c r="G63" s="44">
        <v>0.06</v>
      </c>
      <c r="H63" s="15">
        <v>1551</v>
      </c>
      <c r="I63" s="16">
        <v>155</v>
      </c>
      <c r="J63" s="17"/>
    </row>
    <row r="64" spans="1:10" ht="18.75" customHeight="1" x14ac:dyDescent="0.35">
      <c r="A64" s="9" t="s">
        <v>70</v>
      </c>
      <c r="B64" s="20" t="s">
        <v>128</v>
      </c>
      <c r="C64" s="20" t="s">
        <v>129</v>
      </c>
      <c r="D64" s="20" t="s">
        <v>104</v>
      </c>
      <c r="E64" s="15">
        <v>3119</v>
      </c>
      <c r="F64" s="15">
        <v>16</v>
      </c>
      <c r="G64" s="44">
        <v>0.51</v>
      </c>
      <c r="H64" s="15">
        <v>1519</v>
      </c>
      <c r="I64" s="16">
        <v>151</v>
      </c>
      <c r="J64" s="17"/>
    </row>
    <row r="65" spans="1:10" ht="18.75" customHeight="1" x14ac:dyDescent="0.35">
      <c r="A65" s="9" t="s">
        <v>71</v>
      </c>
      <c r="B65" s="20" t="s">
        <v>235</v>
      </c>
      <c r="C65" s="20" t="s">
        <v>236</v>
      </c>
      <c r="D65" s="20" t="s">
        <v>234</v>
      </c>
      <c r="E65" s="15">
        <v>2820</v>
      </c>
      <c r="F65" s="15">
        <v>16</v>
      </c>
      <c r="G65" s="44">
        <v>0.56999999999999995</v>
      </c>
      <c r="H65" s="15">
        <v>1220</v>
      </c>
      <c r="I65" s="16">
        <v>122</v>
      </c>
      <c r="J65" s="17"/>
    </row>
    <row r="66" spans="1:10" ht="18.75" customHeight="1" x14ac:dyDescent="0.35">
      <c r="A66" s="9" t="s">
        <v>243</v>
      </c>
      <c r="B66" s="20" t="s">
        <v>188</v>
      </c>
      <c r="C66" s="20" t="s">
        <v>127</v>
      </c>
      <c r="D66" s="20" t="s">
        <v>86</v>
      </c>
      <c r="E66" s="15">
        <v>1225</v>
      </c>
      <c r="F66" s="15">
        <v>1</v>
      </c>
      <c r="G66" s="44">
        <v>0.08</v>
      </c>
      <c r="H66" s="15">
        <v>1125</v>
      </c>
      <c r="I66" s="16">
        <v>112</v>
      </c>
      <c r="J66" s="17"/>
    </row>
    <row r="67" spans="1:10" ht="18.75" customHeight="1" x14ac:dyDescent="0.35">
      <c r="A67" s="9" t="s">
        <v>72</v>
      </c>
      <c r="B67" s="20" t="s">
        <v>186</v>
      </c>
      <c r="C67" s="20" t="s">
        <v>187</v>
      </c>
      <c r="D67" s="20" t="s">
        <v>86</v>
      </c>
      <c r="E67" s="15">
        <v>1397</v>
      </c>
      <c r="F67" s="15">
        <v>3</v>
      </c>
      <c r="G67" s="44">
        <v>0.21</v>
      </c>
      <c r="H67" s="15">
        <v>1097</v>
      </c>
      <c r="I67" s="16">
        <v>109</v>
      </c>
      <c r="J67" s="17"/>
    </row>
    <row r="68" spans="1:10" ht="18.75" customHeight="1" x14ac:dyDescent="0.35">
      <c r="A68" s="9" t="s">
        <v>244</v>
      </c>
      <c r="B68" s="20" t="s">
        <v>166</v>
      </c>
      <c r="C68" s="20" t="s">
        <v>106</v>
      </c>
      <c r="D68" s="20" t="s">
        <v>104</v>
      </c>
      <c r="E68" s="15">
        <v>2275</v>
      </c>
      <c r="F68" s="15">
        <v>12</v>
      </c>
      <c r="G68" s="44">
        <v>0.53</v>
      </c>
      <c r="H68" s="15">
        <v>1075</v>
      </c>
      <c r="I68" s="16">
        <v>107</v>
      </c>
      <c r="J68" s="17"/>
    </row>
    <row r="69" spans="1:10" ht="18.75" customHeight="1" x14ac:dyDescent="0.35">
      <c r="A69" s="9" t="s">
        <v>245</v>
      </c>
      <c r="B69" s="20" t="s">
        <v>185</v>
      </c>
      <c r="C69" s="20" t="s">
        <v>127</v>
      </c>
      <c r="D69" s="20" t="s">
        <v>83</v>
      </c>
      <c r="E69" s="15">
        <v>1437</v>
      </c>
      <c r="F69" s="15">
        <v>4</v>
      </c>
      <c r="G69" s="44">
        <v>0.28000000000000003</v>
      </c>
      <c r="H69" s="15">
        <v>1037</v>
      </c>
      <c r="I69" s="16">
        <v>103</v>
      </c>
      <c r="J69" s="17"/>
    </row>
    <row r="70" spans="1:10" ht="18.75" customHeight="1" thickBot="1" x14ac:dyDescent="0.4">
      <c r="A70" s="21" t="s">
        <v>259</v>
      </c>
      <c r="B70" s="24" t="s">
        <v>189</v>
      </c>
      <c r="C70" s="24" t="s">
        <v>190</v>
      </c>
      <c r="D70" s="24" t="s">
        <v>86</v>
      </c>
      <c r="E70" s="25">
        <v>1113</v>
      </c>
      <c r="F70" s="25">
        <v>2</v>
      </c>
      <c r="G70" s="45">
        <v>0.18</v>
      </c>
      <c r="H70" s="25">
        <v>913</v>
      </c>
      <c r="I70" s="27">
        <v>91</v>
      </c>
      <c r="J70" s="17"/>
    </row>
  </sheetData>
  <sortState xmlns:xlrd2="http://schemas.microsoft.com/office/spreadsheetml/2017/richdata2" ref="B6:H65">
    <sortCondition descending="1" ref="G6:G65"/>
  </sortState>
  <mergeCells count="3">
    <mergeCell ref="A1:I1"/>
    <mergeCell ref="A2:I2"/>
    <mergeCell ref="A3:I3"/>
  </mergeCells>
  <phoneticPr fontId="8" type="noConversion"/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6CC6C4-720B-4453-9887-204513D98DB4}">
  <dimension ref="A1:J17"/>
  <sheetViews>
    <sheetView workbookViewId="0">
      <selection activeCell="B6" sqref="B6:I17"/>
    </sheetView>
  </sheetViews>
  <sheetFormatPr defaultRowHeight="12.75" x14ac:dyDescent="0.35"/>
  <cols>
    <col min="1" max="1" width="9.1328125" style="1"/>
    <col min="2" max="2" width="11.3984375" customWidth="1"/>
    <col min="3" max="3" width="13.265625" bestFit="1" customWidth="1"/>
    <col min="4" max="4" width="32" customWidth="1"/>
    <col min="9" max="9" width="10.73046875" customWidth="1"/>
  </cols>
  <sheetData>
    <row r="1" spans="1:10" ht="30" x14ac:dyDescent="0.8">
      <c r="A1" s="50" t="s">
        <v>88</v>
      </c>
      <c r="B1" s="50"/>
      <c r="C1" s="50"/>
      <c r="D1" s="50"/>
      <c r="E1" s="50"/>
      <c r="F1" s="50"/>
      <c r="G1" s="50"/>
      <c r="H1" s="50"/>
      <c r="I1" s="50"/>
    </row>
    <row r="2" spans="1:10" ht="25.15" x14ac:dyDescent="0.7">
      <c r="A2" s="51" t="s">
        <v>257</v>
      </c>
      <c r="B2" s="51"/>
      <c r="C2" s="51"/>
      <c r="D2" s="51"/>
      <c r="E2" s="51"/>
      <c r="F2" s="51"/>
      <c r="G2" s="51"/>
      <c r="H2" s="51"/>
      <c r="I2" s="51"/>
    </row>
    <row r="3" spans="1:10" x14ac:dyDescent="0.35">
      <c r="A3" s="52" t="s">
        <v>90</v>
      </c>
      <c r="B3" s="52"/>
      <c r="C3" s="52"/>
      <c r="D3" s="52"/>
      <c r="E3" s="52"/>
      <c r="F3" s="52"/>
      <c r="G3" s="52"/>
      <c r="H3" s="52"/>
      <c r="I3" s="52"/>
    </row>
    <row r="4" spans="1:10" ht="13.15" thickBot="1" x14ac:dyDescent="0.4">
      <c r="A4"/>
      <c r="D4" s="1"/>
      <c r="E4" s="1"/>
      <c r="F4" s="1"/>
      <c r="G4" s="1"/>
      <c r="H4" s="1"/>
    </row>
    <row r="5" spans="1:10" ht="19.5" customHeight="1" x14ac:dyDescent="0.35">
      <c r="A5" s="12" t="s">
        <v>0</v>
      </c>
      <c r="B5" s="10" t="s">
        <v>191</v>
      </c>
      <c r="C5" s="10" t="s">
        <v>192</v>
      </c>
      <c r="D5" s="8" t="s">
        <v>2</v>
      </c>
      <c r="E5" s="8" t="s">
        <v>29</v>
      </c>
      <c r="F5" s="8" t="s">
        <v>30</v>
      </c>
      <c r="G5" s="10" t="s">
        <v>73</v>
      </c>
      <c r="H5" s="8" t="s">
        <v>31</v>
      </c>
      <c r="I5" s="19" t="s">
        <v>75</v>
      </c>
    </row>
    <row r="6" spans="1:10" s="14" customFormat="1" ht="19.5" customHeight="1" x14ac:dyDescent="0.35">
      <c r="A6" s="9" t="s">
        <v>3</v>
      </c>
      <c r="B6" s="20" t="s">
        <v>253</v>
      </c>
      <c r="C6" s="20" t="s">
        <v>252</v>
      </c>
      <c r="D6" s="20" t="s">
        <v>247</v>
      </c>
      <c r="E6" s="15">
        <v>3420</v>
      </c>
      <c r="F6" s="15">
        <v>2</v>
      </c>
      <c r="G6" s="44">
        <v>0.06</v>
      </c>
      <c r="H6" s="15">
        <v>3220</v>
      </c>
      <c r="I6" s="16">
        <v>322</v>
      </c>
      <c r="J6" s="17"/>
    </row>
    <row r="7" spans="1:10" s="14" customFormat="1" ht="19.5" customHeight="1" x14ac:dyDescent="0.35">
      <c r="A7" s="9" t="s">
        <v>4</v>
      </c>
      <c r="B7" s="20" t="s">
        <v>100</v>
      </c>
      <c r="C7" s="20" t="s">
        <v>101</v>
      </c>
      <c r="D7" s="20" t="s">
        <v>80</v>
      </c>
      <c r="E7" s="15">
        <v>3519</v>
      </c>
      <c r="F7" s="15">
        <v>3</v>
      </c>
      <c r="G7" s="44">
        <v>0.09</v>
      </c>
      <c r="H7" s="15">
        <v>3219</v>
      </c>
      <c r="I7" s="16">
        <v>321</v>
      </c>
      <c r="J7" s="17"/>
    </row>
    <row r="8" spans="1:10" s="14" customFormat="1" ht="19.5" customHeight="1" x14ac:dyDescent="0.35">
      <c r="A8" s="9" t="s">
        <v>5</v>
      </c>
      <c r="B8" s="20" t="s">
        <v>109</v>
      </c>
      <c r="C8" s="20" t="s">
        <v>110</v>
      </c>
      <c r="D8" s="20" t="s">
        <v>87</v>
      </c>
      <c r="E8" s="15">
        <v>3313</v>
      </c>
      <c r="F8" s="15">
        <v>1</v>
      </c>
      <c r="G8" s="44">
        <v>0.03</v>
      </c>
      <c r="H8" s="15">
        <v>3213</v>
      </c>
      <c r="I8" s="16">
        <v>321</v>
      </c>
      <c r="J8" s="17"/>
    </row>
    <row r="9" spans="1:10" s="14" customFormat="1" ht="19.5" customHeight="1" x14ac:dyDescent="0.35">
      <c r="A9" s="9" t="s">
        <v>6</v>
      </c>
      <c r="B9" s="20" t="s">
        <v>118</v>
      </c>
      <c r="C9" s="20" t="s">
        <v>119</v>
      </c>
      <c r="D9" s="20" t="s">
        <v>80</v>
      </c>
      <c r="E9" s="15">
        <v>3155</v>
      </c>
      <c r="F9" s="15">
        <v>3</v>
      </c>
      <c r="G9" s="44">
        <v>0.1</v>
      </c>
      <c r="H9" s="15">
        <v>2855</v>
      </c>
      <c r="I9" s="16">
        <v>285</v>
      </c>
      <c r="J9" s="17"/>
    </row>
    <row r="10" spans="1:10" s="14" customFormat="1" ht="19.5" customHeight="1" x14ac:dyDescent="0.35">
      <c r="A10" s="9" t="s">
        <v>7</v>
      </c>
      <c r="B10" s="20" t="s">
        <v>126</v>
      </c>
      <c r="C10" s="20" t="s">
        <v>127</v>
      </c>
      <c r="D10" s="20" t="s">
        <v>80</v>
      </c>
      <c r="E10" s="15">
        <v>2991</v>
      </c>
      <c r="F10" s="15">
        <v>2</v>
      </c>
      <c r="G10" s="44">
        <v>7.0000000000000007E-2</v>
      </c>
      <c r="H10" s="15">
        <v>2791</v>
      </c>
      <c r="I10" s="16">
        <v>279</v>
      </c>
      <c r="J10" s="17"/>
    </row>
    <row r="11" spans="1:10" s="14" customFormat="1" ht="19.5" customHeight="1" x14ac:dyDescent="0.35">
      <c r="A11" s="9" t="s">
        <v>8</v>
      </c>
      <c r="B11" s="20" t="s">
        <v>105</v>
      </c>
      <c r="C11" s="20" t="s">
        <v>106</v>
      </c>
      <c r="D11" s="20" t="s">
        <v>85</v>
      </c>
      <c r="E11" s="15">
        <v>3193</v>
      </c>
      <c r="F11" s="15">
        <v>6</v>
      </c>
      <c r="G11" s="44">
        <v>0.19</v>
      </c>
      <c r="H11" s="15">
        <v>2593</v>
      </c>
      <c r="I11" s="16">
        <v>259</v>
      </c>
      <c r="J11" s="17"/>
    </row>
    <row r="12" spans="1:10" s="14" customFormat="1" ht="19.5" customHeight="1" x14ac:dyDescent="0.35">
      <c r="A12" s="9" t="s">
        <v>9</v>
      </c>
      <c r="B12" s="20" t="s">
        <v>255</v>
      </c>
      <c r="C12" s="20" t="s">
        <v>254</v>
      </c>
      <c r="D12" s="20" t="s">
        <v>247</v>
      </c>
      <c r="E12" s="15">
        <v>2415</v>
      </c>
      <c r="F12" s="15">
        <v>1</v>
      </c>
      <c r="G12" s="44">
        <v>0.04</v>
      </c>
      <c r="H12" s="15">
        <v>2315</v>
      </c>
      <c r="I12" s="16">
        <v>231</v>
      </c>
      <c r="J12" s="17"/>
    </row>
    <row r="13" spans="1:10" s="14" customFormat="1" ht="19.5" customHeight="1" x14ac:dyDescent="0.35">
      <c r="A13" s="9" t="s">
        <v>10</v>
      </c>
      <c r="B13" s="20" t="s">
        <v>167</v>
      </c>
      <c r="C13" s="20" t="s">
        <v>168</v>
      </c>
      <c r="D13" s="20" t="s">
        <v>87</v>
      </c>
      <c r="E13" s="15">
        <v>2369</v>
      </c>
      <c r="F13" s="15">
        <v>1</v>
      </c>
      <c r="G13" s="44">
        <v>0.04</v>
      </c>
      <c r="H13" s="15">
        <v>2269</v>
      </c>
      <c r="I13" s="16">
        <v>226</v>
      </c>
      <c r="J13" s="17"/>
    </row>
    <row r="14" spans="1:10" s="14" customFormat="1" ht="19.5" customHeight="1" x14ac:dyDescent="0.35">
      <c r="A14" s="9" t="s">
        <v>11</v>
      </c>
      <c r="B14" s="20" t="s">
        <v>133</v>
      </c>
      <c r="C14" s="20" t="s">
        <v>95</v>
      </c>
      <c r="D14" s="20" t="s">
        <v>134</v>
      </c>
      <c r="E14" s="15">
        <v>2743</v>
      </c>
      <c r="F14" s="15">
        <v>6</v>
      </c>
      <c r="G14" s="44">
        <v>0.22</v>
      </c>
      <c r="H14" s="15">
        <v>2143</v>
      </c>
      <c r="I14" s="16">
        <v>214</v>
      </c>
      <c r="J14" s="17"/>
    </row>
    <row r="15" spans="1:10" s="14" customFormat="1" ht="19.5" customHeight="1" x14ac:dyDescent="0.35">
      <c r="A15" s="9" t="s">
        <v>12</v>
      </c>
      <c r="B15" s="20" t="s">
        <v>251</v>
      </c>
      <c r="C15" s="20" t="s">
        <v>250</v>
      </c>
      <c r="D15" s="20" t="s">
        <v>247</v>
      </c>
      <c r="E15" s="15">
        <v>2382</v>
      </c>
      <c r="F15" s="15">
        <v>3</v>
      </c>
      <c r="G15" s="44">
        <v>0.13</v>
      </c>
      <c r="H15" s="15">
        <v>2082</v>
      </c>
      <c r="I15" s="16">
        <v>208</v>
      </c>
      <c r="J15" s="17"/>
    </row>
    <row r="16" spans="1:10" s="14" customFormat="1" ht="19.5" customHeight="1" x14ac:dyDescent="0.35">
      <c r="A16" s="9" t="s">
        <v>13</v>
      </c>
      <c r="B16" s="20" t="s">
        <v>143</v>
      </c>
      <c r="C16" s="20" t="s">
        <v>127</v>
      </c>
      <c r="D16" s="20" t="s">
        <v>134</v>
      </c>
      <c r="E16" s="15">
        <v>2596</v>
      </c>
      <c r="F16" s="15">
        <v>6</v>
      </c>
      <c r="G16" s="44">
        <v>0.23</v>
      </c>
      <c r="H16" s="15">
        <v>1996</v>
      </c>
      <c r="I16" s="16">
        <v>199</v>
      </c>
      <c r="J16" s="17"/>
    </row>
    <row r="17" spans="1:10" s="14" customFormat="1" ht="19.5" customHeight="1" thickBot="1" x14ac:dyDescent="0.4">
      <c r="A17" s="21" t="s">
        <v>14</v>
      </c>
      <c r="B17" s="24" t="s">
        <v>249</v>
      </c>
      <c r="C17" s="24" t="s">
        <v>248</v>
      </c>
      <c r="D17" s="24" t="s">
        <v>247</v>
      </c>
      <c r="E17" s="25">
        <v>1876</v>
      </c>
      <c r="F17" s="25">
        <v>6</v>
      </c>
      <c r="G17" s="45">
        <v>0.32</v>
      </c>
      <c r="H17" s="25">
        <v>1276</v>
      </c>
      <c r="I17" s="27">
        <v>127</v>
      </c>
      <c r="J17" s="17"/>
    </row>
  </sheetData>
  <mergeCells count="3">
    <mergeCell ref="A3:I3"/>
    <mergeCell ref="A1:I1"/>
    <mergeCell ref="A2:I2"/>
  </mergeCells>
  <phoneticPr fontId="7" type="noConversion"/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70"/>
  <sheetViews>
    <sheetView workbookViewId="0">
      <selection activeCell="J56" sqref="J56"/>
    </sheetView>
  </sheetViews>
  <sheetFormatPr defaultRowHeight="12.75" x14ac:dyDescent="0.35"/>
  <cols>
    <col min="1" max="1" width="8.265625" customWidth="1"/>
    <col min="2" max="2" width="22.3984375" customWidth="1"/>
    <col min="3" max="3" width="30.265625" customWidth="1"/>
    <col min="4" max="4" width="32.265625" style="1" bestFit="1" customWidth="1"/>
    <col min="5" max="5" width="10.1328125" bestFit="1" customWidth="1"/>
    <col min="6" max="6" width="8.265625" customWidth="1"/>
    <col min="7" max="8" width="7.86328125" style="1" customWidth="1"/>
  </cols>
  <sheetData>
    <row r="1" spans="1:8" ht="30" x14ac:dyDescent="0.8">
      <c r="A1" s="50" t="s">
        <v>88</v>
      </c>
      <c r="B1" s="50"/>
      <c r="C1" s="50"/>
      <c r="D1" s="50"/>
      <c r="E1" s="50"/>
      <c r="F1" s="50"/>
      <c r="G1" s="50"/>
      <c r="H1" s="50"/>
    </row>
    <row r="2" spans="1:8" ht="25.15" x14ac:dyDescent="0.7">
      <c r="A2" s="51" t="s">
        <v>266</v>
      </c>
      <c r="B2" s="51"/>
      <c r="C2" s="51"/>
      <c r="D2" s="51"/>
      <c r="E2" s="51"/>
      <c r="F2" s="51"/>
      <c r="G2" s="51"/>
      <c r="H2" s="51"/>
    </row>
    <row r="3" spans="1:8" x14ac:dyDescent="0.35">
      <c r="A3" s="52" t="s">
        <v>90</v>
      </c>
      <c r="B3" s="52"/>
      <c r="C3" s="52"/>
      <c r="D3" s="52"/>
      <c r="E3" s="52"/>
      <c r="F3" s="52"/>
      <c r="G3" s="52"/>
      <c r="H3" s="52"/>
    </row>
    <row r="4" spans="1:8" ht="13.15" thickBot="1" x14ac:dyDescent="0.4"/>
    <row r="5" spans="1:8" ht="17.25" customHeight="1" x14ac:dyDescent="0.35">
      <c r="A5" s="12" t="s">
        <v>0</v>
      </c>
      <c r="B5" s="8" t="s">
        <v>191</v>
      </c>
      <c r="C5" s="8" t="s">
        <v>192</v>
      </c>
      <c r="D5" s="8" t="s">
        <v>2</v>
      </c>
      <c r="E5" s="10" t="s">
        <v>45</v>
      </c>
      <c r="F5" s="10" t="s">
        <v>46</v>
      </c>
      <c r="G5" s="10" t="s">
        <v>76</v>
      </c>
      <c r="H5" s="2" t="s">
        <v>35</v>
      </c>
    </row>
    <row r="6" spans="1:8" ht="20.25" customHeight="1" x14ac:dyDescent="0.35">
      <c r="A6" s="9" t="s">
        <v>3</v>
      </c>
      <c r="B6" s="20" t="s">
        <v>92</v>
      </c>
      <c r="C6" s="20" t="s">
        <v>93</v>
      </c>
      <c r="D6" s="20" t="s">
        <v>77</v>
      </c>
      <c r="E6" s="15">
        <v>4781</v>
      </c>
      <c r="F6" s="15">
        <v>4552</v>
      </c>
      <c r="G6" s="15">
        <v>4867</v>
      </c>
      <c r="H6" s="3">
        <f t="shared" ref="H6:H37" si="0">SUM(E6:G6)</f>
        <v>14200</v>
      </c>
    </row>
    <row r="7" spans="1:8" ht="20.25" customHeight="1" x14ac:dyDescent="0.35">
      <c r="A7" s="9" t="s">
        <v>4</v>
      </c>
      <c r="B7" s="20" t="s">
        <v>94</v>
      </c>
      <c r="C7" s="20" t="s">
        <v>95</v>
      </c>
      <c r="D7" s="20" t="s">
        <v>79</v>
      </c>
      <c r="E7" s="15">
        <v>4423</v>
      </c>
      <c r="F7" s="15">
        <v>3292</v>
      </c>
      <c r="G7" s="15">
        <v>3795</v>
      </c>
      <c r="H7" s="3">
        <f t="shared" si="0"/>
        <v>11510</v>
      </c>
    </row>
    <row r="8" spans="1:8" ht="20.25" customHeight="1" x14ac:dyDescent="0.35">
      <c r="A8" s="9" t="s">
        <v>5</v>
      </c>
      <c r="B8" s="20" t="s">
        <v>98</v>
      </c>
      <c r="C8" s="20" t="s">
        <v>99</v>
      </c>
      <c r="D8" s="20" t="s">
        <v>83</v>
      </c>
      <c r="E8" s="15">
        <v>3733</v>
      </c>
      <c r="F8" s="15">
        <v>2924</v>
      </c>
      <c r="G8" s="15">
        <v>3879</v>
      </c>
      <c r="H8" s="3">
        <f t="shared" si="0"/>
        <v>10536</v>
      </c>
    </row>
    <row r="9" spans="1:8" ht="20.25" customHeight="1" x14ac:dyDescent="0.35">
      <c r="A9" s="9" t="s">
        <v>6</v>
      </c>
      <c r="B9" s="20" t="s">
        <v>107</v>
      </c>
      <c r="C9" s="20" t="s">
        <v>108</v>
      </c>
      <c r="D9" s="20" t="s">
        <v>87</v>
      </c>
      <c r="E9" s="15">
        <v>3434</v>
      </c>
      <c r="F9" s="15">
        <v>3260</v>
      </c>
      <c r="G9" s="15">
        <v>3464</v>
      </c>
      <c r="H9" s="3">
        <f t="shared" si="0"/>
        <v>10158</v>
      </c>
    </row>
    <row r="10" spans="1:8" ht="20.25" customHeight="1" x14ac:dyDescent="0.35">
      <c r="A10" s="9" t="s">
        <v>7</v>
      </c>
      <c r="B10" s="20" t="s">
        <v>96</v>
      </c>
      <c r="C10" s="20" t="s">
        <v>97</v>
      </c>
      <c r="D10" s="20" t="s">
        <v>81</v>
      </c>
      <c r="E10" s="15">
        <v>3992</v>
      </c>
      <c r="F10" s="15">
        <v>2799</v>
      </c>
      <c r="G10" s="15">
        <v>3349</v>
      </c>
      <c r="H10" s="3">
        <f t="shared" si="0"/>
        <v>10140</v>
      </c>
    </row>
    <row r="11" spans="1:8" ht="20.25" customHeight="1" x14ac:dyDescent="0.35">
      <c r="A11" s="9" t="s">
        <v>8</v>
      </c>
      <c r="B11" s="20" t="s">
        <v>124</v>
      </c>
      <c r="C11" s="20" t="s">
        <v>125</v>
      </c>
      <c r="D11" s="20" t="s">
        <v>82</v>
      </c>
      <c r="E11" s="15">
        <v>3382</v>
      </c>
      <c r="F11" s="15">
        <v>3110</v>
      </c>
      <c r="G11" s="15">
        <v>3451</v>
      </c>
      <c r="H11" s="3">
        <f t="shared" si="0"/>
        <v>9943</v>
      </c>
    </row>
    <row r="12" spans="1:8" ht="20.25" customHeight="1" x14ac:dyDescent="0.35">
      <c r="A12" s="9" t="s">
        <v>9</v>
      </c>
      <c r="B12" s="20" t="s">
        <v>228</v>
      </c>
      <c r="C12" s="20" t="s">
        <v>229</v>
      </c>
      <c r="D12" s="20" t="s">
        <v>79</v>
      </c>
      <c r="E12" s="15">
        <v>3533</v>
      </c>
      <c r="F12" s="15">
        <v>2944</v>
      </c>
      <c r="G12" s="15">
        <v>3044</v>
      </c>
      <c r="H12" s="3">
        <f t="shared" si="0"/>
        <v>9521</v>
      </c>
    </row>
    <row r="13" spans="1:8" ht="20.25" customHeight="1" x14ac:dyDescent="0.35">
      <c r="A13" s="9" t="s">
        <v>10</v>
      </c>
      <c r="B13" s="20" t="s">
        <v>111</v>
      </c>
      <c r="C13" s="20" t="s">
        <v>112</v>
      </c>
      <c r="D13" s="20" t="s">
        <v>82</v>
      </c>
      <c r="E13" s="15">
        <v>3321</v>
      </c>
      <c r="F13" s="15">
        <v>2918</v>
      </c>
      <c r="G13" s="15">
        <v>3181</v>
      </c>
      <c r="H13" s="3">
        <f t="shared" si="0"/>
        <v>9420</v>
      </c>
    </row>
    <row r="14" spans="1:8" ht="20.25" customHeight="1" x14ac:dyDescent="0.35">
      <c r="A14" s="9" t="s">
        <v>11</v>
      </c>
      <c r="B14" s="20" t="s">
        <v>102</v>
      </c>
      <c r="C14" s="20" t="s">
        <v>103</v>
      </c>
      <c r="D14" s="20" t="s">
        <v>104</v>
      </c>
      <c r="E14" s="15">
        <v>3653</v>
      </c>
      <c r="F14" s="15">
        <v>3123</v>
      </c>
      <c r="G14" s="15">
        <v>2571</v>
      </c>
      <c r="H14" s="3">
        <f t="shared" si="0"/>
        <v>9347</v>
      </c>
    </row>
    <row r="15" spans="1:8" ht="20.25" customHeight="1" x14ac:dyDescent="0.35">
      <c r="A15" s="9" t="s">
        <v>12</v>
      </c>
      <c r="B15" s="20" t="s">
        <v>115</v>
      </c>
      <c r="C15" s="20" t="s">
        <v>116</v>
      </c>
      <c r="D15" s="20" t="s">
        <v>117</v>
      </c>
      <c r="E15" s="15">
        <v>3124</v>
      </c>
      <c r="F15" s="15">
        <v>2911</v>
      </c>
      <c r="G15" s="15">
        <v>3129</v>
      </c>
      <c r="H15" s="3">
        <f t="shared" si="0"/>
        <v>9164</v>
      </c>
    </row>
    <row r="16" spans="1:8" ht="20.25" customHeight="1" x14ac:dyDescent="0.35">
      <c r="A16" s="9" t="s">
        <v>13</v>
      </c>
      <c r="B16" s="20" t="s">
        <v>233</v>
      </c>
      <c r="C16" s="20" t="s">
        <v>95</v>
      </c>
      <c r="D16" s="20" t="s">
        <v>234</v>
      </c>
      <c r="E16" s="15">
        <v>3221</v>
      </c>
      <c r="F16" s="15">
        <v>2950</v>
      </c>
      <c r="G16" s="15">
        <v>2866</v>
      </c>
      <c r="H16" s="3">
        <f t="shared" si="0"/>
        <v>9037</v>
      </c>
    </row>
    <row r="17" spans="1:8" ht="20.25" customHeight="1" x14ac:dyDescent="0.35">
      <c r="A17" s="9" t="s">
        <v>14</v>
      </c>
      <c r="B17" s="20" t="s">
        <v>120</v>
      </c>
      <c r="C17" s="20" t="s">
        <v>121</v>
      </c>
      <c r="D17" s="20" t="s">
        <v>81</v>
      </c>
      <c r="E17" s="15">
        <v>3254</v>
      </c>
      <c r="F17" s="15">
        <v>2485</v>
      </c>
      <c r="G17" s="15">
        <v>3154</v>
      </c>
      <c r="H17" s="3">
        <f t="shared" si="0"/>
        <v>8893</v>
      </c>
    </row>
    <row r="18" spans="1:8" ht="20.25" customHeight="1" x14ac:dyDescent="0.35">
      <c r="A18" s="9" t="s">
        <v>15</v>
      </c>
      <c r="B18" s="20" t="s">
        <v>135</v>
      </c>
      <c r="C18" s="20" t="s">
        <v>136</v>
      </c>
      <c r="D18" s="20" t="s">
        <v>82</v>
      </c>
      <c r="E18" s="15">
        <v>3216</v>
      </c>
      <c r="F18" s="15">
        <v>2543</v>
      </c>
      <c r="G18" s="15">
        <v>2801</v>
      </c>
      <c r="H18" s="3">
        <f t="shared" si="0"/>
        <v>8560</v>
      </c>
    </row>
    <row r="19" spans="1:8" ht="20.25" customHeight="1" x14ac:dyDescent="0.35">
      <c r="A19" s="9" t="s">
        <v>16</v>
      </c>
      <c r="B19" s="20" t="s">
        <v>194</v>
      </c>
      <c r="C19" s="20" t="s">
        <v>127</v>
      </c>
      <c r="D19" s="20" t="s">
        <v>117</v>
      </c>
      <c r="E19" s="15">
        <v>3007</v>
      </c>
      <c r="F19" s="15">
        <v>2696</v>
      </c>
      <c r="G19" s="15">
        <v>2546</v>
      </c>
      <c r="H19" s="3">
        <f t="shared" si="0"/>
        <v>8249</v>
      </c>
    </row>
    <row r="20" spans="1:8" ht="20.25" customHeight="1" x14ac:dyDescent="0.35">
      <c r="A20" s="9" t="s">
        <v>17</v>
      </c>
      <c r="B20" s="20" t="s">
        <v>218</v>
      </c>
      <c r="C20" s="20" t="s">
        <v>219</v>
      </c>
      <c r="D20" s="20" t="s">
        <v>220</v>
      </c>
      <c r="E20" s="15">
        <v>3434</v>
      </c>
      <c r="F20" s="15">
        <v>1451</v>
      </c>
      <c r="G20" s="15">
        <v>3146</v>
      </c>
      <c r="H20" s="3">
        <f t="shared" si="0"/>
        <v>8031</v>
      </c>
    </row>
    <row r="21" spans="1:8" ht="20.25" customHeight="1" x14ac:dyDescent="0.35">
      <c r="A21" s="9" t="s">
        <v>18</v>
      </c>
      <c r="B21" s="20" t="s">
        <v>223</v>
      </c>
      <c r="C21" s="20" t="s">
        <v>224</v>
      </c>
      <c r="D21" s="20" t="s">
        <v>222</v>
      </c>
      <c r="E21" s="15">
        <v>3043</v>
      </c>
      <c r="F21" s="15">
        <v>2365</v>
      </c>
      <c r="G21" s="15">
        <v>2614</v>
      </c>
      <c r="H21" s="3">
        <f t="shared" si="0"/>
        <v>8022</v>
      </c>
    </row>
    <row r="22" spans="1:8" ht="20.25" customHeight="1" x14ac:dyDescent="0.35">
      <c r="A22" s="9" t="s">
        <v>19</v>
      </c>
      <c r="B22" s="20" t="s">
        <v>130</v>
      </c>
      <c r="C22" s="20" t="s">
        <v>131</v>
      </c>
      <c r="D22" s="20" t="s">
        <v>117</v>
      </c>
      <c r="E22" s="15">
        <v>2902</v>
      </c>
      <c r="F22" s="15">
        <v>2481</v>
      </c>
      <c r="G22" s="15">
        <v>2612</v>
      </c>
      <c r="H22" s="3">
        <f t="shared" si="0"/>
        <v>7995</v>
      </c>
    </row>
    <row r="23" spans="1:8" ht="20.25" customHeight="1" x14ac:dyDescent="0.35">
      <c r="A23" s="9" t="s">
        <v>20</v>
      </c>
      <c r="B23" s="20" t="s">
        <v>225</v>
      </c>
      <c r="C23" s="20" t="s">
        <v>206</v>
      </c>
      <c r="D23" s="20" t="s">
        <v>79</v>
      </c>
      <c r="E23" s="15">
        <v>2769</v>
      </c>
      <c r="F23" s="15">
        <v>2472</v>
      </c>
      <c r="G23" s="15">
        <v>2484</v>
      </c>
      <c r="H23" s="3">
        <f t="shared" si="0"/>
        <v>7725</v>
      </c>
    </row>
    <row r="24" spans="1:8" ht="20.25" customHeight="1" x14ac:dyDescent="0.35">
      <c r="A24" s="9" t="s">
        <v>21</v>
      </c>
      <c r="B24" s="20" t="s">
        <v>239</v>
      </c>
      <c r="C24" s="20" t="s">
        <v>232</v>
      </c>
      <c r="D24" s="20" t="s">
        <v>220</v>
      </c>
      <c r="E24" s="15">
        <v>2496</v>
      </c>
      <c r="F24" s="15">
        <v>2539</v>
      </c>
      <c r="G24" s="15">
        <v>2568</v>
      </c>
      <c r="H24" s="3">
        <f t="shared" si="0"/>
        <v>7603</v>
      </c>
    </row>
    <row r="25" spans="1:8" ht="20.25" customHeight="1" x14ac:dyDescent="0.35">
      <c r="A25" s="9" t="s">
        <v>22</v>
      </c>
      <c r="B25" s="20" t="s">
        <v>113</v>
      </c>
      <c r="C25" s="20" t="s">
        <v>114</v>
      </c>
      <c r="D25" s="20" t="s">
        <v>79</v>
      </c>
      <c r="E25" s="15">
        <v>3226</v>
      </c>
      <c r="F25" s="15">
        <v>2063</v>
      </c>
      <c r="G25" s="15">
        <v>2293</v>
      </c>
      <c r="H25" s="3">
        <f t="shared" si="0"/>
        <v>7582</v>
      </c>
    </row>
    <row r="26" spans="1:8" ht="20.25" customHeight="1" x14ac:dyDescent="0.35">
      <c r="A26" s="9" t="s">
        <v>23</v>
      </c>
      <c r="B26" s="20" t="s">
        <v>132</v>
      </c>
      <c r="C26" s="20" t="s">
        <v>127</v>
      </c>
      <c r="D26" s="20" t="s">
        <v>78</v>
      </c>
      <c r="E26" s="15">
        <v>2757</v>
      </c>
      <c r="F26" s="15">
        <v>2272</v>
      </c>
      <c r="G26" s="15">
        <v>2424</v>
      </c>
      <c r="H26" s="3">
        <f t="shared" si="0"/>
        <v>7453</v>
      </c>
    </row>
    <row r="27" spans="1:8" ht="20.25" customHeight="1" x14ac:dyDescent="0.35">
      <c r="A27" s="9" t="s">
        <v>24</v>
      </c>
      <c r="B27" s="20" t="s">
        <v>221</v>
      </c>
      <c r="C27" s="20" t="s">
        <v>156</v>
      </c>
      <c r="D27" s="20" t="s">
        <v>222</v>
      </c>
      <c r="E27" s="15">
        <v>3136</v>
      </c>
      <c r="F27" s="15">
        <v>1903</v>
      </c>
      <c r="G27" s="15">
        <v>2404</v>
      </c>
      <c r="H27" s="3">
        <f t="shared" si="0"/>
        <v>7443</v>
      </c>
    </row>
    <row r="28" spans="1:8" ht="20.25" customHeight="1" x14ac:dyDescent="0.35">
      <c r="A28" s="9" t="s">
        <v>25</v>
      </c>
      <c r="B28" s="20" t="s">
        <v>159</v>
      </c>
      <c r="C28" s="20" t="s">
        <v>156</v>
      </c>
      <c r="D28" s="20" t="s">
        <v>139</v>
      </c>
      <c r="E28" s="15">
        <v>2585</v>
      </c>
      <c r="F28" s="15">
        <v>2458</v>
      </c>
      <c r="G28" s="15">
        <v>2397</v>
      </c>
      <c r="H28" s="3">
        <f t="shared" si="0"/>
        <v>7440</v>
      </c>
    </row>
    <row r="29" spans="1:8" ht="20.25" customHeight="1" x14ac:dyDescent="0.35">
      <c r="A29" s="9" t="s">
        <v>26</v>
      </c>
      <c r="B29" s="20" t="s">
        <v>114</v>
      </c>
      <c r="C29" s="20" t="s">
        <v>140</v>
      </c>
      <c r="D29" s="20" t="s">
        <v>104</v>
      </c>
      <c r="E29" s="15">
        <v>2843</v>
      </c>
      <c r="F29" s="15">
        <v>2057</v>
      </c>
      <c r="G29" s="15">
        <v>2425</v>
      </c>
      <c r="H29" s="3">
        <f t="shared" si="0"/>
        <v>7325</v>
      </c>
    </row>
    <row r="30" spans="1:8" ht="20.25" customHeight="1" x14ac:dyDescent="0.35">
      <c r="A30" s="9" t="s">
        <v>27</v>
      </c>
      <c r="B30" s="20" t="s">
        <v>195</v>
      </c>
      <c r="C30" s="20" t="s">
        <v>177</v>
      </c>
      <c r="D30" s="20" t="s">
        <v>117</v>
      </c>
      <c r="E30" s="15">
        <v>2554</v>
      </c>
      <c r="F30" s="15">
        <v>2365</v>
      </c>
      <c r="G30" s="15">
        <v>2393</v>
      </c>
      <c r="H30" s="3">
        <f t="shared" si="0"/>
        <v>7312</v>
      </c>
    </row>
    <row r="31" spans="1:8" ht="20.25" customHeight="1" x14ac:dyDescent="0.35">
      <c r="A31" s="9" t="s">
        <v>28</v>
      </c>
      <c r="B31" s="20" t="s">
        <v>148</v>
      </c>
      <c r="C31" s="20" t="s">
        <v>93</v>
      </c>
      <c r="D31" s="20" t="s">
        <v>83</v>
      </c>
      <c r="E31" s="15">
        <v>2671</v>
      </c>
      <c r="F31" s="15">
        <v>2077</v>
      </c>
      <c r="G31" s="15">
        <v>2502</v>
      </c>
      <c r="H31" s="3">
        <f t="shared" si="0"/>
        <v>7250</v>
      </c>
    </row>
    <row r="32" spans="1:8" ht="20.25" customHeight="1" x14ac:dyDescent="0.35">
      <c r="A32" s="9" t="s">
        <v>36</v>
      </c>
      <c r="B32" s="20" t="s">
        <v>207</v>
      </c>
      <c r="C32" s="20" t="s">
        <v>110</v>
      </c>
      <c r="D32" s="20" t="s">
        <v>208</v>
      </c>
      <c r="E32" s="15">
        <v>2513</v>
      </c>
      <c r="F32" s="15">
        <v>2388</v>
      </c>
      <c r="G32" s="15">
        <v>2294</v>
      </c>
      <c r="H32" s="3">
        <f t="shared" si="0"/>
        <v>7195</v>
      </c>
    </row>
    <row r="33" spans="1:8" ht="20.25" customHeight="1" x14ac:dyDescent="0.35">
      <c r="A33" s="9" t="s">
        <v>37</v>
      </c>
      <c r="B33" s="20" t="s">
        <v>157</v>
      </c>
      <c r="C33" s="20" t="s">
        <v>158</v>
      </c>
      <c r="D33" s="20" t="s">
        <v>81</v>
      </c>
      <c r="E33" s="15">
        <v>2500</v>
      </c>
      <c r="F33" s="15">
        <v>2000</v>
      </c>
      <c r="G33" s="15">
        <v>2669</v>
      </c>
      <c r="H33" s="3">
        <f t="shared" si="0"/>
        <v>7169</v>
      </c>
    </row>
    <row r="34" spans="1:8" ht="20.25" customHeight="1" x14ac:dyDescent="0.35">
      <c r="A34" s="9" t="s">
        <v>38</v>
      </c>
      <c r="B34" s="20" t="s">
        <v>147</v>
      </c>
      <c r="C34" s="20" t="s">
        <v>95</v>
      </c>
      <c r="D34" s="20" t="s">
        <v>87</v>
      </c>
      <c r="E34" s="15">
        <v>2902</v>
      </c>
      <c r="F34" s="15">
        <v>2273</v>
      </c>
      <c r="G34" s="15">
        <v>1938</v>
      </c>
      <c r="H34" s="3">
        <f t="shared" si="0"/>
        <v>7113</v>
      </c>
    </row>
    <row r="35" spans="1:8" ht="20.25" customHeight="1" x14ac:dyDescent="0.35">
      <c r="A35" s="9" t="s">
        <v>39</v>
      </c>
      <c r="B35" s="20" t="s">
        <v>137</v>
      </c>
      <c r="C35" s="20" t="s">
        <v>138</v>
      </c>
      <c r="D35" s="20" t="s">
        <v>139</v>
      </c>
      <c r="E35" s="15">
        <v>2781</v>
      </c>
      <c r="F35" s="15">
        <v>2395</v>
      </c>
      <c r="G35" s="15">
        <v>1922</v>
      </c>
      <c r="H35" s="3">
        <f t="shared" si="0"/>
        <v>7098</v>
      </c>
    </row>
    <row r="36" spans="1:8" ht="20.25" customHeight="1" x14ac:dyDescent="0.35">
      <c r="A36" s="9" t="s">
        <v>40</v>
      </c>
      <c r="B36" s="20" t="s">
        <v>141</v>
      </c>
      <c r="C36" s="20" t="s">
        <v>142</v>
      </c>
      <c r="D36" s="20" t="s">
        <v>79</v>
      </c>
      <c r="E36" s="15">
        <v>2553</v>
      </c>
      <c r="F36" s="15">
        <v>2099</v>
      </c>
      <c r="G36" s="15">
        <v>2437</v>
      </c>
      <c r="H36" s="3">
        <f t="shared" si="0"/>
        <v>7089</v>
      </c>
    </row>
    <row r="37" spans="1:8" ht="20.25" customHeight="1" x14ac:dyDescent="0.35">
      <c r="A37" s="9" t="s">
        <v>41</v>
      </c>
      <c r="B37" s="20" t="s">
        <v>144</v>
      </c>
      <c r="C37" s="20" t="s">
        <v>108</v>
      </c>
      <c r="D37" s="20" t="s">
        <v>83</v>
      </c>
      <c r="E37" s="15">
        <v>2554</v>
      </c>
      <c r="F37" s="15">
        <v>1995</v>
      </c>
      <c r="G37" s="15">
        <v>2460</v>
      </c>
      <c r="H37" s="3">
        <f t="shared" si="0"/>
        <v>7009</v>
      </c>
    </row>
    <row r="38" spans="1:8" ht="20.25" customHeight="1" x14ac:dyDescent="0.35">
      <c r="A38" s="9" t="s">
        <v>42</v>
      </c>
      <c r="B38" s="20" t="s">
        <v>153</v>
      </c>
      <c r="C38" s="20" t="s">
        <v>154</v>
      </c>
      <c r="D38" s="20" t="s">
        <v>87</v>
      </c>
      <c r="E38" s="15">
        <v>2529</v>
      </c>
      <c r="F38" s="15">
        <v>2161</v>
      </c>
      <c r="G38" s="15">
        <v>2258</v>
      </c>
      <c r="H38" s="3">
        <f t="shared" ref="H38:H69" si="1">SUM(E38:G38)</f>
        <v>6948</v>
      </c>
    </row>
    <row r="39" spans="1:8" ht="20.25" customHeight="1" x14ac:dyDescent="0.35">
      <c r="A39" s="9" t="s">
        <v>43</v>
      </c>
      <c r="B39" s="20" t="s">
        <v>145</v>
      </c>
      <c r="C39" s="20" t="s">
        <v>146</v>
      </c>
      <c r="D39" s="20" t="s">
        <v>84</v>
      </c>
      <c r="E39" s="15">
        <v>2361</v>
      </c>
      <c r="F39" s="15">
        <v>2016</v>
      </c>
      <c r="G39" s="15">
        <v>2445</v>
      </c>
      <c r="H39" s="3">
        <f t="shared" si="1"/>
        <v>6822</v>
      </c>
    </row>
    <row r="40" spans="1:8" ht="20.25" customHeight="1" x14ac:dyDescent="0.35">
      <c r="A40" s="9" t="s">
        <v>44</v>
      </c>
      <c r="B40" s="20" t="s">
        <v>149</v>
      </c>
      <c r="C40" s="20" t="s">
        <v>150</v>
      </c>
      <c r="D40" s="20" t="s">
        <v>78</v>
      </c>
      <c r="E40" s="15">
        <v>2516</v>
      </c>
      <c r="F40" s="15">
        <v>1830</v>
      </c>
      <c r="G40" s="15">
        <v>2426</v>
      </c>
      <c r="H40" s="3">
        <f t="shared" si="1"/>
        <v>6772</v>
      </c>
    </row>
    <row r="41" spans="1:8" ht="20.25" customHeight="1" x14ac:dyDescent="0.35">
      <c r="A41" s="9" t="s">
        <v>47</v>
      </c>
      <c r="B41" s="20" t="s">
        <v>122</v>
      </c>
      <c r="C41" s="20" t="s">
        <v>123</v>
      </c>
      <c r="D41" s="20" t="s">
        <v>104</v>
      </c>
      <c r="E41" s="15">
        <v>2794</v>
      </c>
      <c r="F41" s="15">
        <v>2189</v>
      </c>
      <c r="G41" s="15">
        <v>1750</v>
      </c>
      <c r="H41" s="3">
        <f t="shared" si="1"/>
        <v>6733</v>
      </c>
    </row>
    <row r="42" spans="1:8" ht="20.25" customHeight="1" x14ac:dyDescent="0.35">
      <c r="A42" s="9" t="s">
        <v>48</v>
      </c>
      <c r="B42" s="20" t="s">
        <v>209</v>
      </c>
      <c r="C42" s="20" t="s">
        <v>210</v>
      </c>
      <c r="D42" s="20" t="s">
        <v>208</v>
      </c>
      <c r="E42" s="15">
        <v>2388</v>
      </c>
      <c r="F42" s="15">
        <v>2030</v>
      </c>
      <c r="G42" s="15">
        <v>2197</v>
      </c>
      <c r="H42" s="3">
        <f t="shared" si="1"/>
        <v>6615</v>
      </c>
    </row>
    <row r="43" spans="1:8" ht="20.25" customHeight="1" x14ac:dyDescent="0.35">
      <c r="A43" s="9" t="s">
        <v>49</v>
      </c>
      <c r="B43" s="20" t="s">
        <v>240</v>
      </c>
      <c r="C43" s="20" t="s">
        <v>241</v>
      </c>
      <c r="D43" s="20" t="s">
        <v>220</v>
      </c>
      <c r="E43" s="15">
        <v>2287</v>
      </c>
      <c r="F43" s="15">
        <v>2197</v>
      </c>
      <c r="G43" s="15">
        <v>2122</v>
      </c>
      <c r="H43" s="3">
        <f t="shared" si="1"/>
        <v>6606</v>
      </c>
    </row>
    <row r="44" spans="1:8" ht="20.25" customHeight="1" x14ac:dyDescent="0.35">
      <c r="A44" s="9" t="s">
        <v>50</v>
      </c>
      <c r="B44" s="20" t="s">
        <v>226</v>
      </c>
      <c r="C44" s="20" t="s">
        <v>227</v>
      </c>
      <c r="D44" s="20" t="s">
        <v>222</v>
      </c>
      <c r="E44" s="15">
        <v>2341</v>
      </c>
      <c r="F44" s="15">
        <v>1997</v>
      </c>
      <c r="G44" s="15">
        <v>2246</v>
      </c>
      <c r="H44" s="3">
        <f t="shared" si="1"/>
        <v>6584</v>
      </c>
    </row>
    <row r="45" spans="1:8" ht="20.25" customHeight="1" x14ac:dyDescent="0.35">
      <c r="A45" s="9" t="s">
        <v>51</v>
      </c>
      <c r="B45" s="20" t="s">
        <v>128</v>
      </c>
      <c r="C45" s="20" t="s">
        <v>129</v>
      </c>
      <c r="D45" s="20" t="s">
        <v>104</v>
      </c>
      <c r="E45" s="15">
        <v>3057</v>
      </c>
      <c r="F45" s="15">
        <v>2005</v>
      </c>
      <c r="G45" s="15">
        <v>1519</v>
      </c>
      <c r="H45" s="3">
        <f t="shared" si="1"/>
        <v>6581</v>
      </c>
    </row>
    <row r="46" spans="1:8" ht="20.25" customHeight="1" x14ac:dyDescent="0.35">
      <c r="A46" s="9" t="s">
        <v>52</v>
      </c>
      <c r="B46" s="20" t="s">
        <v>213</v>
      </c>
      <c r="C46" s="20" t="s">
        <v>214</v>
      </c>
      <c r="D46" s="20" t="s">
        <v>215</v>
      </c>
      <c r="E46" s="15">
        <v>2578</v>
      </c>
      <c r="F46" s="15">
        <v>2073</v>
      </c>
      <c r="G46" s="15">
        <v>1915</v>
      </c>
      <c r="H46" s="3">
        <f t="shared" si="1"/>
        <v>6566</v>
      </c>
    </row>
    <row r="47" spans="1:8" ht="20.25" customHeight="1" x14ac:dyDescent="0.35">
      <c r="A47" s="9" t="s">
        <v>53</v>
      </c>
      <c r="B47" s="20" t="s">
        <v>151</v>
      </c>
      <c r="C47" s="20" t="s">
        <v>152</v>
      </c>
      <c r="D47" s="20" t="s">
        <v>78</v>
      </c>
      <c r="E47" s="15">
        <v>2302</v>
      </c>
      <c r="F47" s="15">
        <v>1741</v>
      </c>
      <c r="G47" s="15">
        <v>2425</v>
      </c>
      <c r="H47" s="3">
        <f t="shared" si="1"/>
        <v>6468</v>
      </c>
    </row>
    <row r="48" spans="1:8" ht="20.25" customHeight="1" x14ac:dyDescent="0.35">
      <c r="A48" s="9" t="s">
        <v>54</v>
      </c>
      <c r="B48" s="20" t="s">
        <v>230</v>
      </c>
      <c r="C48" s="20" t="s">
        <v>231</v>
      </c>
      <c r="D48" s="20" t="s">
        <v>215</v>
      </c>
      <c r="E48" s="15">
        <v>2336</v>
      </c>
      <c r="F48" s="15">
        <v>1968</v>
      </c>
      <c r="G48" s="15">
        <v>2131</v>
      </c>
      <c r="H48" s="3">
        <f t="shared" si="1"/>
        <v>6435</v>
      </c>
    </row>
    <row r="49" spans="1:8" ht="20.25" customHeight="1" x14ac:dyDescent="0.35">
      <c r="A49" s="9" t="s">
        <v>55</v>
      </c>
      <c r="B49" s="20" t="s">
        <v>164</v>
      </c>
      <c r="C49" s="20" t="s">
        <v>165</v>
      </c>
      <c r="D49" s="20" t="s">
        <v>139</v>
      </c>
      <c r="E49" s="15">
        <v>2300</v>
      </c>
      <c r="F49" s="15">
        <v>2010</v>
      </c>
      <c r="G49" s="15">
        <v>2113</v>
      </c>
      <c r="H49" s="3">
        <f t="shared" si="1"/>
        <v>6423</v>
      </c>
    </row>
    <row r="50" spans="1:8" ht="20.25" customHeight="1" x14ac:dyDescent="0.35">
      <c r="A50" s="9" t="s">
        <v>56</v>
      </c>
      <c r="B50" s="20" t="s">
        <v>160</v>
      </c>
      <c r="C50" s="20" t="s">
        <v>161</v>
      </c>
      <c r="D50" s="20" t="s">
        <v>84</v>
      </c>
      <c r="E50" s="15">
        <v>2128</v>
      </c>
      <c r="F50" s="15">
        <v>2147</v>
      </c>
      <c r="G50" s="15">
        <v>2098</v>
      </c>
      <c r="H50" s="3">
        <f t="shared" si="1"/>
        <v>6373</v>
      </c>
    </row>
    <row r="51" spans="1:8" ht="20.25" customHeight="1" x14ac:dyDescent="0.35">
      <c r="A51" s="9" t="s">
        <v>57</v>
      </c>
      <c r="B51" s="20" t="s">
        <v>155</v>
      </c>
      <c r="C51" s="20" t="s">
        <v>156</v>
      </c>
      <c r="D51" s="20" t="s">
        <v>79</v>
      </c>
      <c r="E51" s="15">
        <v>2689</v>
      </c>
      <c r="F51" s="15">
        <v>1826</v>
      </c>
      <c r="G51" s="15">
        <v>1778</v>
      </c>
      <c r="H51" s="3">
        <f t="shared" si="1"/>
        <v>6293</v>
      </c>
    </row>
    <row r="52" spans="1:8" ht="20.25" customHeight="1" x14ac:dyDescent="0.35">
      <c r="A52" s="9" t="s">
        <v>58</v>
      </c>
      <c r="B52" s="20" t="s">
        <v>162</v>
      </c>
      <c r="C52" s="20" t="s">
        <v>163</v>
      </c>
      <c r="D52" s="20" t="s">
        <v>87</v>
      </c>
      <c r="E52" s="15">
        <v>2474</v>
      </c>
      <c r="F52" s="15">
        <v>1596</v>
      </c>
      <c r="G52" s="15">
        <v>2138</v>
      </c>
      <c r="H52" s="3">
        <f t="shared" si="1"/>
        <v>6208</v>
      </c>
    </row>
    <row r="53" spans="1:8" ht="20.25" customHeight="1" x14ac:dyDescent="0.35">
      <c r="A53" s="9" t="s">
        <v>59</v>
      </c>
      <c r="B53" s="20" t="s">
        <v>235</v>
      </c>
      <c r="C53" s="20" t="s">
        <v>236</v>
      </c>
      <c r="D53" s="20" t="s">
        <v>234</v>
      </c>
      <c r="E53" s="15">
        <v>2758</v>
      </c>
      <c r="F53" s="15">
        <v>2161</v>
      </c>
      <c r="G53" s="15">
        <v>1220</v>
      </c>
      <c r="H53" s="3">
        <f t="shared" si="1"/>
        <v>6139</v>
      </c>
    </row>
    <row r="54" spans="1:8" ht="20.25" customHeight="1" x14ac:dyDescent="0.35">
      <c r="A54" s="9" t="s">
        <v>60</v>
      </c>
      <c r="B54" s="20" t="s">
        <v>211</v>
      </c>
      <c r="C54" s="20" t="s">
        <v>212</v>
      </c>
      <c r="D54" s="20" t="s">
        <v>208</v>
      </c>
      <c r="E54" s="15">
        <v>2269</v>
      </c>
      <c r="F54" s="15">
        <v>1678</v>
      </c>
      <c r="G54" s="15">
        <v>2166</v>
      </c>
      <c r="H54" s="3">
        <f t="shared" si="1"/>
        <v>6113</v>
      </c>
    </row>
    <row r="55" spans="1:8" ht="20.25" customHeight="1" x14ac:dyDescent="0.35">
      <c r="A55" s="9" t="s">
        <v>61</v>
      </c>
      <c r="B55" s="20" t="s">
        <v>237</v>
      </c>
      <c r="C55" s="20" t="s">
        <v>238</v>
      </c>
      <c r="D55" s="20" t="s">
        <v>234</v>
      </c>
      <c r="E55" s="15">
        <v>2511</v>
      </c>
      <c r="F55" s="15">
        <v>1489</v>
      </c>
      <c r="G55" s="15">
        <v>1994</v>
      </c>
      <c r="H55" s="3">
        <f t="shared" si="1"/>
        <v>5994</v>
      </c>
    </row>
    <row r="56" spans="1:8" ht="20.25" customHeight="1" x14ac:dyDescent="0.35">
      <c r="A56" s="9" t="s">
        <v>62</v>
      </c>
      <c r="B56" s="20" t="s">
        <v>171</v>
      </c>
      <c r="C56" s="20" t="s">
        <v>172</v>
      </c>
      <c r="D56" s="20" t="s">
        <v>86</v>
      </c>
      <c r="E56" s="15">
        <v>2126</v>
      </c>
      <c r="F56" s="15">
        <v>1772</v>
      </c>
      <c r="G56" s="15">
        <v>2022</v>
      </c>
      <c r="H56" s="3">
        <f t="shared" si="1"/>
        <v>5920</v>
      </c>
    </row>
    <row r="57" spans="1:8" ht="20.25" customHeight="1" x14ac:dyDescent="0.35">
      <c r="A57" s="9" t="s">
        <v>63</v>
      </c>
      <c r="B57" s="20" t="s">
        <v>174</v>
      </c>
      <c r="C57" s="20" t="s">
        <v>172</v>
      </c>
      <c r="D57" s="20" t="s">
        <v>81</v>
      </c>
      <c r="E57" s="15">
        <v>2193</v>
      </c>
      <c r="F57" s="15">
        <v>1763</v>
      </c>
      <c r="G57" s="15">
        <v>1941</v>
      </c>
      <c r="H57" s="3">
        <f t="shared" si="1"/>
        <v>5897</v>
      </c>
    </row>
    <row r="58" spans="1:8" ht="20.25" customHeight="1" x14ac:dyDescent="0.35">
      <c r="A58" s="9" t="s">
        <v>64</v>
      </c>
      <c r="B58" s="20" t="s">
        <v>175</v>
      </c>
      <c r="C58" s="20" t="s">
        <v>93</v>
      </c>
      <c r="D58" s="20" t="s">
        <v>84</v>
      </c>
      <c r="E58" s="15">
        <v>1948</v>
      </c>
      <c r="F58" s="15">
        <v>1841</v>
      </c>
      <c r="G58" s="15">
        <v>2066</v>
      </c>
      <c r="H58" s="3">
        <f t="shared" si="1"/>
        <v>5855</v>
      </c>
    </row>
    <row r="59" spans="1:8" ht="20.25" customHeight="1" x14ac:dyDescent="0.35">
      <c r="A59" s="9" t="s">
        <v>65</v>
      </c>
      <c r="B59" s="20" t="s">
        <v>176</v>
      </c>
      <c r="C59" s="20" t="s">
        <v>177</v>
      </c>
      <c r="D59" s="20" t="s">
        <v>83</v>
      </c>
      <c r="E59" s="15">
        <v>2349</v>
      </c>
      <c r="F59" s="15">
        <v>1648</v>
      </c>
      <c r="G59" s="15">
        <v>1671</v>
      </c>
      <c r="H59" s="3">
        <f t="shared" si="1"/>
        <v>5668</v>
      </c>
    </row>
    <row r="60" spans="1:8" ht="20.25" customHeight="1" x14ac:dyDescent="0.35">
      <c r="A60" s="9" t="s">
        <v>66</v>
      </c>
      <c r="B60" s="20" t="s">
        <v>216</v>
      </c>
      <c r="C60" s="20" t="s">
        <v>217</v>
      </c>
      <c r="D60" s="20" t="s">
        <v>215</v>
      </c>
      <c r="E60" s="15">
        <v>2065</v>
      </c>
      <c r="F60" s="15">
        <v>1782</v>
      </c>
      <c r="G60" s="15">
        <v>1798</v>
      </c>
      <c r="H60" s="3">
        <f t="shared" si="1"/>
        <v>5645</v>
      </c>
    </row>
    <row r="61" spans="1:8" ht="20.25" customHeight="1" x14ac:dyDescent="0.35">
      <c r="A61" s="9" t="s">
        <v>67</v>
      </c>
      <c r="B61" s="20" t="s">
        <v>178</v>
      </c>
      <c r="C61" s="20" t="s">
        <v>179</v>
      </c>
      <c r="D61" s="20" t="s">
        <v>86</v>
      </c>
      <c r="E61" s="15">
        <v>2053</v>
      </c>
      <c r="F61" s="15">
        <v>1671</v>
      </c>
      <c r="G61" s="15">
        <v>1866</v>
      </c>
      <c r="H61" s="3">
        <f t="shared" si="1"/>
        <v>5590</v>
      </c>
    </row>
    <row r="62" spans="1:8" ht="20.25" customHeight="1" x14ac:dyDescent="0.35">
      <c r="A62" s="9" t="s">
        <v>68</v>
      </c>
      <c r="B62" s="20" t="s">
        <v>182</v>
      </c>
      <c r="C62" s="20" t="s">
        <v>183</v>
      </c>
      <c r="D62" s="20" t="s">
        <v>184</v>
      </c>
      <c r="E62" s="15">
        <v>1989</v>
      </c>
      <c r="F62" s="15">
        <v>1775</v>
      </c>
      <c r="G62" s="15">
        <v>1672</v>
      </c>
      <c r="H62" s="3">
        <f t="shared" si="1"/>
        <v>5436</v>
      </c>
    </row>
    <row r="63" spans="1:8" ht="20.25" customHeight="1" x14ac:dyDescent="0.35">
      <c r="A63" s="9" t="s">
        <v>69</v>
      </c>
      <c r="B63" s="20" t="s">
        <v>169</v>
      </c>
      <c r="C63" s="20" t="s">
        <v>170</v>
      </c>
      <c r="D63" s="20" t="s">
        <v>87</v>
      </c>
      <c r="E63" s="15">
        <v>2188</v>
      </c>
      <c r="F63" s="15">
        <v>1484</v>
      </c>
      <c r="G63" s="15">
        <v>1608</v>
      </c>
      <c r="H63" s="3">
        <f t="shared" si="1"/>
        <v>5280</v>
      </c>
    </row>
    <row r="64" spans="1:8" ht="20.25" customHeight="1" x14ac:dyDescent="0.35">
      <c r="A64" s="9" t="s">
        <v>70</v>
      </c>
      <c r="B64" s="20" t="s">
        <v>166</v>
      </c>
      <c r="C64" s="20" t="s">
        <v>106</v>
      </c>
      <c r="D64" s="20" t="s">
        <v>104</v>
      </c>
      <c r="E64" s="15">
        <v>2312</v>
      </c>
      <c r="F64" s="15">
        <v>1845</v>
      </c>
      <c r="G64" s="15">
        <v>1075</v>
      </c>
      <c r="H64" s="3">
        <f t="shared" si="1"/>
        <v>5232</v>
      </c>
    </row>
    <row r="65" spans="1:8" ht="20.25" customHeight="1" x14ac:dyDescent="0.35">
      <c r="A65" s="9" t="s">
        <v>71</v>
      </c>
      <c r="B65" s="20" t="s">
        <v>173</v>
      </c>
      <c r="C65" s="20" t="s">
        <v>116</v>
      </c>
      <c r="D65" s="20" t="s">
        <v>84</v>
      </c>
      <c r="E65" s="15">
        <v>2090</v>
      </c>
      <c r="F65" s="15">
        <v>1143</v>
      </c>
      <c r="G65" s="15">
        <v>1740</v>
      </c>
      <c r="H65" s="3">
        <f t="shared" si="1"/>
        <v>4973</v>
      </c>
    </row>
    <row r="66" spans="1:8" ht="20.25" customHeight="1" x14ac:dyDescent="0.35">
      <c r="A66" s="9" t="s">
        <v>243</v>
      </c>
      <c r="B66" s="20" t="s">
        <v>180</v>
      </c>
      <c r="C66" s="20" t="s">
        <v>181</v>
      </c>
      <c r="D66" s="20" t="s">
        <v>86</v>
      </c>
      <c r="E66" s="15">
        <v>1878</v>
      </c>
      <c r="F66" s="15">
        <v>1519</v>
      </c>
      <c r="G66" s="15">
        <v>1551</v>
      </c>
      <c r="H66" s="3">
        <f t="shared" si="1"/>
        <v>4948</v>
      </c>
    </row>
    <row r="67" spans="1:8" ht="20.25" customHeight="1" x14ac:dyDescent="0.35">
      <c r="A67" s="9" t="s">
        <v>72</v>
      </c>
      <c r="B67" s="20" t="s">
        <v>186</v>
      </c>
      <c r="C67" s="20" t="s">
        <v>187</v>
      </c>
      <c r="D67" s="20" t="s">
        <v>86</v>
      </c>
      <c r="E67" s="15">
        <v>1433</v>
      </c>
      <c r="F67" s="15">
        <v>1181</v>
      </c>
      <c r="G67" s="15">
        <v>1097</v>
      </c>
      <c r="H67" s="3">
        <f t="shared" si="1"/>
        <v>3711</v>
      </c>
    </row>
    <row r="68" spans="1:8" x14ac:dyDescent="0.35">
      <c r="A68" s="9" t="s">
        <v>244</v>
      </c>
      <c r="B68" s="20" t="s">
        <v>185</v>
      </c>
      <c r="C68" s="20" t="s">
        <v>127</v>
      </c>
      <c r="D68" s="20" t="s">
        <v>83</v>
      </c>
      <c r="E68" s="15">
        <v>1482</v>
      </c>
      <c r="F68" s="15">
        <v>1155</v>
      </c>
      <c r="G68" s="15">
        <v>1037</v>
      </c>
      <c r="H68" s="3">
        <f t="shared" si="1"/>
        <v>3674</v>
      </c>
    </row>
    <row r="69" spans="1:8" x14ac:dyDescent="0.35">
      <c r="A69" s="9" t="s">
        <v>245</v>
      </c>
      <c r="B69" s="20" t="s">
        <v>188</v>
      </c>
      <c r="C69" s="20" t="s">
        <v>127</v>
      </c>
      <c r="D69" s="20" t="s">
        <v>86</v>
      </c>
      <c r="E69" s="15">
        <v>1330</v>
      </c>
      <c r="F69" s="15">
        <v>1203</v>
      </c>
      <c r="G69" s="15">
        <v>1125</v>
      </c>
      <c r="H69" s="3">
        <f t="shared" si="1"/>
        <v>3658</v>
      </c>
    </row>
    <row r="70" spans="1:8" ht="13.15" thickBot="1" x14ac:dyDescent="0.4">
      <c r="A70" s="21" t="s">
        <v>259</v>
      </c>
      <c r="B70" s="24" t="s">
        <v>189</v>
      </c>
      <c r="C70" s="24" t="s">
        <v>190</v>
      </c>
      <c r="D70" s="24" t="s">
        <v>86</v>
      </c>
      <c r="E70" s="25">
        <v>1232</v>
      </c>
      <c r="F70" s="25">
        <v>754</v>
      </c>
      <c r="G70" s="25">
        <v>913</v>
      </c>
      <c r="H70" s="28">
        <f t="shared" ref="H70:H101" si="2">SUM(E70:G70)</f>
        <v>2899</v>
      </c>
    </row>
  </sheetData>
  <sortState xmlns:xlrd2="http://schemas.microsoft.com/office/spreadsheetml/2017/richdata2" ref="B6:H70">
    <sortCondition descending="1" ref="H6:H70"/>
  </sortState>
  <mergeCells count="3">
    <mergeCell ref="A1:H1"/>
    <mergeCell ref="A2:H2"/>
    <mergeCell ref="A3:H3"/>
  </mergeCells>
  <phoneticPr fontId="7" type="noConversion"/>
  <printOptions horizontalCentered="1"/>
  <pageMargins left="0.70866141732283472" right="0.70866141732283472" top="0.78740157480314965" bottom="0.78740157480314965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12</vt:i4>
      </vt:variant>
    </vt:vector>
  </HeadingPairs>
  <TitlesOfParts>
    <vt:vector size="12" baseType="lpstr">
      <vt:lpstr>Minutovky</vt:lpstr>
      <vt:lpstr>AT</vt:lpstr>
      <vt:lpstr>10(-10) SŠ</vt:lpstr>
      <vt:lpstr>10(-10) ZŠ</vt:lpstr>
      <vt:lpstr>10(-50) SŠ</vt:lpstr>
      <vt:lpstr>10(-50) ZŠ</vt:lpstr>
      <vt:lpstr>10(-100) SŠ</vt:lpstr>
      <vt:lpstr>10(-100) ZŠ</vt:lpstr>
      <vt:lpstr>Kombinace SŠ</vt:lpstr>
      <vt:lpstr>Kombinace ZŠ</vt:lpstr>
      <vt:lpstr>Družstva SŠ</vt:lpstr>
      <vt:lpstr>Družstva ZŠ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Tomek.Dalibor</dc:creator>
  <cp:lastModifiedBy>Jonáš Vala</cp:lastModifiedBy>
  <cp:lastPrinted>2018-10-05T08:25:03Z</cp:lastPrinted>
  <dcterms:created xsi:type="dcterms:W3CDTF">2018-10-04T15:19:49Z</dcterms:created>
  <dcterms:modified xsi:type="dcterms:W3CDTF">2023-10-18T12:34:53Z</dcterms:modified>
</cp:coreProperties>
</file>